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4\share\ﾎｰﾑﾍﾟｰｼﾞ用請求書(新)\"/>
    </mc:Choice>
  </mc:AlternateContent>
  <xr:revisionPtr revIDLastSave="0" documentId="13_ncr:1_{3147EEC3-28AD-4EC2-95F5-6E745DCAEDC0}" xr6:coauthVersionLast="47" xr6:coauthVersionMax="47" xr10:uidLastSave="{00000000-0000-0000-0000-000000000000}"/>
  <workbookProtection workbookAlgorithmName="SHA-512" workbookHashValue="0W2MMir9gpZwYXpMfr37/+IpnQfeI6klsImZHsituwP6k9LSjrUJ7nAqbg68umJCRJnjBYei7LzlIEXJl6ATjg==" workbookSaltValue="u+7UtzFy1l79WluNtkPFUA==" workbookSpinCount="100000" lockStructure="1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53" i="1" l="1"/>
  <c r="T55" i="1"/>
  <c r="U58" i="1"/>
  <c r="W58" i="1"/>
  <c r="U59" i="1"/>
  <c r="C49" i="1"/>
  <c r="F49" i="1"/>
  <c r="I49" i="1"/>
  <c r="E57" i="1"/>
  <c r="T77" i="1" l="1"/>
  <c r="T78" i="1"/>
  <c r="T79" i="1"/>
  <c r="T80" i="1"/>
  <c r="T81" i="1"/>
  <c r="T82" i="1"/>
  <c r="T83" i="1"/>
  <c r="T84" i="1"/>
  <c r="T85" i="1"/>
  <c r="T86" i="1"/>
  <c r="S77" i="1"/>
  <c r="S78" i="1"/>
  <c r="S79" i="1"/>
  <c r="S80" i="1"/>
  <c r="S81" i="1"/>
  <c r="S82" i="1"/>
  <c r="S83" i="1"/>
  <c r="S84" i="1"/>
  <c r="S85" i="1"/>
  <c r="S86" i="1"/>
  <c r="P78" i="1"/>
  <c r="P79" i="1"/>
  <c r="P80" i="1"/>
  <c r="P81" i="1"/>
  <c r="P82" i="1"/>
  <c r="P83" i="1"/>
  <c r="P84" i="1"/>
  <c r="P85" i="1"/>
  <c r="P86" i="1"/>
  <c r="P77" i="1"/>
  <c r="AB48" i="1" l="1"/>
  <c r="W31" i="1" l="1"/>
  <c r="W32" i="1"/>
  <c r="W33" i="1"/>
  <c r="W34" i="1"/>
  <c r="W35" i="1"/>
  <c r="W36" i="1"/>
  <c r="W37" i="1"/>
  <c r="W38" i="1"/>
  <c r="W39" i="1"/>
  <c r="W40" i="1"/>
  <c r="W30" i="1"/>
  <c r="W76" i="1" s="1"/>
  <c r="AC76" i="1"/>
  <c r="T76" i="1"/>
  <c r="S76" i="1"/>
  <c r="P76" i="1"/>
  <c r="B76" i="1"/>
  <c r="B77" i="1"/>
  <c r="B78" i="1"/>
  <c r="B79" i="1"/>
  <c r="B80" i="1"/>
  <c r="B81" i="1"/>
  <c r="B82" i="1"/>
  <c r="B83" i="1"/>
  <c r="B84" i="1"/>
  <c r="B85" i="1"/>
  <c r="B86" i="1"/>
  <c r="W86" i="1" l="1"/>
  <c r="W85" i="1"/>
  <c r="W84" i="1"/>
  <c r="W83" i="1"/>
  <c r="W82" i="1"/>
  <c r="W81" i="1"/>
  <c r="W80" i="1"/>
  <c r="W79" i="1"/>
  <c r="W78" i="1"/>
  <c r="W77" i="1"/>
  <c r="W87" i="1" l="1"/>
  <c r="W41" i="1"/>
  <c r="W88" i="1" l="1"/>
  <c r="W89" i="1" s="1"/>
  <c r="H62" i="1" s="1"/>
  <c r="W42" i="1"/>
  <c r="W43" i="1" s="1"/>
  <c r="H16" i="1" s="1"/>
</calcChain>
</file>

<file path=xl/sharedStrings.xml><?xml version="1.0" encoding="utf-8"?>
<sst xmlns="http://schemas.openxmlformats.org/spreadsheetml/2006/main" count="85" uniqueCount="53">
  <si>
    <t>取引先　住所・氏名</t>
    <rPh sb="0" eb="2">
      <t>トリヒキ</t>
    </rPh>
    <rPh sb="2" eb="3">
      <t>サキ</t>
    </rPh>
    <rPh sb="4" eb="6">
      <t>ジュウショ</t>
    </rPh>
    <rPh sb="7" eb="9">
      <t>シメイ</t>
    </rPh>
    <phoneticPr fontId="1"/>
  </si>
  <si>
    <t>備　考</t>
    <rPh sb="0" eb="1">
      <t>ソナエ</t>
    </rPh>
    <rPh sb="2" eb="3">
      <t>コウ</t>
    </rPh>
    <phoneticPr fontId="1"/>
  </si>
  <si>
    <t>工　事　名</t>
    <rPh sb="0" eb="1">
      <t>コウ</t>
    </rPh>
    <rPh sb="2" eb="3">
      <t>コト</t>
    </rPh>
    <rPh sb="4" eb="5">
      <t>メイ</t>
    </rPh>
    <phoneticPr fontId="1"/>
  </si>
  <si>
    <t>株式
会社</t>
    <rPh sb="0" eb="2">
      <t>カブシキ</t>
    </rPh>
    <rPh sb="3" eb="5">
      <t>カイシャ</t>
    </rPh>
    <phoneticPr fontId="1"/>
  </si>
  <si>
    <t>匠建ワークス　御中</t>
    <phoneticPr fontId="1"/>
  </si>
  <si>
    <t>-</t>
    <phoneticPr fontId="1"/>
  </si>
  <si>
    <t>〒</t>
    <phoneticPr fontId="1"/>
  </si>
  <si>
    <t>℡</t>
    <phoneticPr fontId="1"/>
  </si>
  <si>
    <t>請求
金額</t>
    <phoneticPr fontId="1"/>
  </si>
  <si>
    <t>工事名</t>
    <rPh sb="0" eb="3">
      <t>コウジメイ</t>
    </rPh>
    <phoneticPr fontId="1"/>
  </si>
  <si>
    <t>※</t>
    <phoneticPr fontId="1"/>
  </si>
  <si>
    <t>月末締切で、５日迄に</t>
  </si>
  <si>
    <t>弊社に提出し、支払は</t>
    <rPh sb="0" eb="2">
      <t>ヘイシャ</t>
    </rPh>
    <rPh sb="3" eb="5">
      <t>テイシュツ</t>
    </rPh>
    <rPh sb="7" eb="9">
      <t>シハライ</t>
    </rPh>
    <phoneticPr fontId="1"/>
  </si>
  <si>
    <t>翌々月１０日です。</t>
    <rPh sb="0" eb="2">
      <t>ヨクヨク</t>
    </rPh>
    <rPh sb="2" eb="3">
      <t>ツキ</t>
    </rPh>
    <rPh sb="5" eb="6">
      <t>ニチ</t>
    </rPh>
    <phoneticPr fontId="1"/>
  </si>
  <si>
    <t>※</t>
    <phoneticPr fontId="1"/>
  </si>
  <si>
    <t>請求書は「Ｂ提出用」を提出ください。</t>
    <rPh sb="0" eb="3">
      <t>セイキュウショ</t>
    </rPh>
    <rPh sb="6" eb="9">
      <t>テイシュツヨウ</t>
    </rPh>
    <rPh sb="11" eb="13">
      <t>テイシュツ</t>
    </rPh>
    <phoneticPr fontId="1"/>
  </si>
  <si>
    <t>請求
金額</t>
    <phoneticPr fontId="1"/>
  </si>
  <si>
    <t>数　量</t>
    <rPh sb="0" eb="1">
      <t>スウ</t>
    </rPh>
    <rPh sb="2" eb="3">
      <t>リョウ</t>
    </rPh>
    <phoneticPr fontId="1"/>
  </si>
  <si>
    <t>単位</t>
    <rPh sb="0" eb="2">
      <t>タンイ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</si>
  <si>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</si>
  <si>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</si>
  <si>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岐阜県関市肥田瀬1346番地の1</t>
    <rPh sb="0" eb="3">
      <t>ギフケン</t>
    </rPh>
    <rPh sb="3" eb="5">
      <t>セキシ</t>
    </rPh>
    <rPh sb="5" eb="7">
      <t>ヒダ</t>
    </rPh>
    <rPh sb="7" eb="8">
      <t>セ</t>
    </rPh>
    <rPh sb="12" eb="14">
      <t>バンチ</t>
    </rPh>
    <phoneticPr fontId="1"/>
  </si>
  <si>
    <t>合　　　　計</t>
    <phoneticPr fontId="1"/>
  </si>
  <si>
    <t>業者コード</t>
    <rPh sb="0" eb="2">
      <t>ギョウシャ</t>
    </rPh>
    <phoneticPr fontId="1"/>
  </si>
  <si>
    <t>工事番号</t>
    <rPh sb="0" eb="2">
      <t>コウジ</t>
    </rPh>
    <rPh sb="2" eb="4">
      <t>バンゴウ</t>
    </rPh>
    <phoneticPr fontId="1"/>
  </si>
  <si>
    <t>請　求　内　訳　書</t>
    <rPh sb="0" eb="1">
      <t>ショウ</t>
    </rPh>
    <rPh sb="2" eb="3">
      <t>モトム</t>
    </rPh>
    <rPh sb="4" eb="5">
      <t>ナイ</t>
    </rPh>
    <rPh sb="6" eb="7">
      <t>ヤク</t>
    </rPh>
    <rPh sb="8" eb="9">
      <t>ショ</t>
    </rPh>
    <phoneticPr fontId="1"/>
  </si>
  <si>
    <t>0575-23-7426</t>
    <phoneticPr fontId="1"/>
  </si>
  <si>
    <t>0575-23-5729</t>
    <phoneticPr fontId="1"/>
  </si>
  <si>
    <t>TEL</t>
    <phoneticPr fontId="1"/>
  </si>
  <si>
    <t>FAX</t>
    <phoneticPr fontId="1"/>
  </si>
  <si>
    <t>№</t>
    <phoneticPr fontId="1"/>
  </si>
  <si>
    <t>小　　　　計</t>
    <rPh sb="0" eb="1">
      <t>ショウ</t>
    </rPh>
    <rPh sb="5" eb="6">
      <t>ケイ</t>
    </rPh>
    <phoneticPr fontId="1"/>
  </si>
  <si>
    <t>※支払査定額</t>
    <rPh sb="1" eb="3">
      <t>シハライ</t>
    </rPh>
    <rPh sb="3" eb="6">
      <t>サテイガク</t>
    </rPh>
    <phoneticPr fontId="1"/>
  </si>
  <si>
    <t>差引支払額</t>
    <rPh sb="0" eb="2">
      <t>サシヒキ</t>
    </rPh>
    <rPh sb="2" eb="4">
      <t>シハライ</t>
    </rPh>
    <rPh sb="4" eb="5">
      <t>ガク</t>
    </rPh>
    <phoneticPr fontId="1"/>
  </si>
  <si>
    <t>\</t>
    <phoneticPr fontId="1"/>
  </si>
  <si>
    <t>数量</t>
    <rPh sb="0" eb="1">
      <t>スウ</t>
    </rPh>
    <rPh sb="1" eb="2">
      <t>リョウ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</si>
  <si>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</si>
  <si>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</si>
  <si>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</si>
  <si>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社長</t>
    <rPh sb="0" eb="2">
      <t>シャチョウ</t>
    </rPh>
    <phoneticPr fontId="1"/>
  </si>
  <si>
    <t>承認</t>
    <rPh sb="0" eb="2">
      <t>ショウニン</t>
    </rPh>
    <phoneticPr fontId="1"/>
  </si>
  <si>
    <t>管理</t>
    <rPh sb="0" eb="2">
      <t>カンリ</t>
    </rPh>
    <phoneticPr fontId="1"/>
  </si>
  <si>
    <t>担当者</t>
    <rPh sb="0" eb="3">
      <t>タントウシャ</t>
    </rPh>
    <phoneticPr fontId="1"/>
  </si>
  <si>
    <t>契約金（Ａ）</t>
    <rPh sb="0" eb="3">
      <t>ケイヤクキン</t>
    </rPh>
    <phoneticPr fontId="1"/>
  </si>
  <si>
    <t>出来高金額（Ｂ）</t>
    <rPh sb="0" eb="3">
      <t>デキダカ</t>
    </rPh>
    <rPh sb="3" eb="5">
      <t>キンガク</t>
    </rPh>
    <phoneticPr fontId="1"/>
  </si>
  <si>
    <t>前回迄領収金額（Ｃ）</t>
    <rPh sb="0" eb="2">
      <t>ゼンカイ</t>
    </rPh>
    <rPh sb="2" eb="3">
      <t>マデ</t>
    </rPh>
    <rPh sb="3" eb="5">
      <t>リョウシュウ</t>
    </rPh>
    <rPh sb="5" eb="7">
      <t>キンガク</t>
    </rPh>
    <phoneticPr fontId="1"/>
  </si>
  <si>
    <t>今回請求金額（Ｂ）-（Ｃ）</t>
    <rPh sb="0" eb="2">
      <t>コンカイ</t>
    </rPh>
    <rPh sb="2" eb="4">
      <t>セイキュウ</t>
    </rPh>
    <rPh sb="4" eb="6">
      <t>キンガク</t>
    </rPh>
    <phoneticPr fontId="1"/>
  </si>
  <si>
    <t>Ａ取引先控</t>
    <rPh sb="1" eb="3">
      <t>トリヒキ</t>
    </rPh>
    <rPh sb="3" eb="4">
      <t>サキ</t>
    </rPh>
    <rPh sb="4" eb="5">
      <t>ヒカ</t>
    </rPh>
    <phoneticPr fontId="1"/>
  </si>
  <si>
    <t>Ｂ　提出用(担当)</t>
    <rPh sb="2" eb="5">
      <t>テイシュツヨウ</t>
    </rPh>
    <rPh sb="6" eb="8">
      <t>タントウ</t>
    </rPh>
    <phoneticPr fontId="1"/>
  </si>
  <si>
    <t>工　事　別</t>
    <rPh sb="0" eb="1">
      <t>コウ</t>
    </rPh>
    <rPh sb="2" eb="3">
      <t>コト</t>
    </rPh>
    <rPh sb="4" eb="5">
      <t>ベツ</t>
    </rPh>
    <phoneticPr fontId="1"/>
  </si>
  <si>
    <t>工　事　内　容</t>
    <rPh sb="0" eb="1">
      <t>コウ</t>
    </rPh>
    <rPh sb="2" eb="3">
      <t>コト</t>
    </rPh>
    <rPh sb="4" eb="5">
      <t>ナイ</t>
    </rPh>
    <rPh sb="6" eb="7">
      <t>カタチ</t>
    </rPh>
    <phoneticPr fontId="1"/>
  </si>
  <si>
    <t>T6200001019220</t>
    <phoneticPr fontId="1"/>
  </si>
  <si>
    <t>消　費　税 (10%)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</si>
</sst>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6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41" fontId="0" fillId="0" borderId="0" xfId="0" applyNumberFormat="1">
      <alignment vertical="center"/>
    </xf>
    <xf numFmtId="0" fontId="0" fillId="0" borderId="0" xfId="0" applyAlignment="1">
      <alignment vertical="top"/>
    </xf>
    <xf numFmtId="41" fontId="2" fillId="0" borderId="36" xfId="0" applyNumberFormat="1" applyFont="1" applyBorder="1">
      <alignment vertical="center"/>
    </xf>
    <xf numFmtId="41" fontId="3" fillId="0" borderId="0" xfId="0" applyNumberFormat="1" applyFont="1">
      <alignment vertical="center"/>
    </xf>
    <xf numFmtId="41" fontId="5" fillId="0" borderId="0" xfId="0" applyNumberFormat="1" applyFont="1">
      <alignment vertical="center"/>
    </xf>
    <xf numFmtId="41" fontId="2" fillId="0" borderId="33" xfId="0" applyNumberFormat="1" applyFont="1" applyBorder="1" applyAlignment="1">
      <alignment horizontal="center" vertical="center"/>
    </xf>
    <xf numFmtId="41" fontId="2" fillId="0" borderId="33" xfId="0" applyNumberFormat="1" applyFont="1" applyBorder="1">
      <alignment vertical="center"/>
    </xf>
    <xf numFmtId="0" fontId="0" fillId="0" borderId="24" xfId="0" applyBorder="1">
      <alignment vertical="center"/>
    </xf>
    <xf numFmtId="0" fontId="0" fillId="0" borderId="31" xfId="0" applyBorder="1">
      <alignment vertical="center"/>
    </xf>
    <xf numFmtId="0" fontId="3" fillId="0" borderId="1" xfId="0" applyFont="1" applyBorder="1">
      <alignment vertical="center"/>
    </xf>
    <xf numFmtId="0" fontId="5" fillId="0" borderId="1" xfId="0" applyFont="1" applyBorder="1">
      <alignment vertical="center"/>
    </xf>
    <xf numFmtId="41" fontId="3" fillId="0" borderId="0" xfId="0" applyNumberFormat="1" applyFont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41" fontId="2" fillId="0" borderId="0" xfId="0" applyNumberFormat="1" applyFont="1">
      <alignment vertical="center"/>
    </xf>
    <xf numFmtId="41" fontId="9" fillId="0" borderId="11" xfId="0" applyNumberFormat="1" applyFont="1" applyBorder="1">
      <alignment vertical="center"/>
    </xf>
    <xf numFmtId="41" fontId="9" fillId="0" borderId="20" xfId="0" applyNumberFormat="1" applyFont="1" applyBorder="1" applyAlignment="1">
      <alignment horizontal="center" vertical="center"/>
    </xf>
    <xf numFmtId="41" fontId="2" fillId="0" borderId="35" xfId="0" applyNumberFormat="1" applyFont="1" applyBorder="1" applyProtection="1">
      <alignment vertical="center"/>
      <protection locked="0"/>
    </xf>
    <xf numFmtId="41" fontId="2" fillId="0" borderId="37" xfId="0" applyNumberFormat="1" applyFont="1" applyBorder="1" applyProtection="1">
      <alignment vertical="center"/>
      <protection locked="0"/>
    </xf>
    <xf numFmtId="0" fontId="0" fillId="0" borderId="44" xfId="0" applyBorder="1" applyProtection="1">
      <alignment vertical="center"/>
      <protection locked="0"/>
    </xf>
    <xf numFmtId="0" fontId="0" fillId="0" borderId="41" xfId="0" applyBorder="1" applyProtection="1">
      <alignment vertical="center"/>
      <protection locked="0"/>
    </xf>
    <xf numFmtId="0" fontId="0" fillId="0" borderId="43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10" fillId="0" borderId="0" xfId="0" applyFont="1">
      <alignment vertical="center"/>
    </xf>
    <xf numFmtId="41" fontId="3" fillId="0" borderId="22" xfId="0" applyNumberFormat="1" applyFont="1" applyBorder="1" applyAlignment="1">
      <alignment horizontal="center" vertical="center"/>
    </xf>
    <xf numFmtId="41" fontId="3" fillId="0" borderId="24" xfId="0" applyNumberFormat="1" applyFont="1" applyBorder="1" applyAlignment="1">
      <alignment horizontal="center" vertical="center"/>
    </xf>
    <xf numFmtId="41" fontId="3" fillId="0" borderId="25" xfId="0" applyNumberFormat="1" applyFont="1" applyBorder="1" applyAlignment="1">
      <alignment horizontal="center" vertical="center"/>
    </xf>
    <xf numFmtId="41" fontId="2" fillId="0" borderId="23" xfId="0" applyNumberFormat="1" applyFont="1" applyBorder="1" applyAlignment="1">
      <alignment horizontal="center" vertical="center"/>
    </xf>
    <xf numFmtId="41" fontId="2" fillId="0" borderId="24" xfId="0" applyNumberFormat="1" applyFont="1" applyBorder="1" applyAlignment="1">
      <alignment horizontal="center" vertical="center"/>
    </xf>
    <xf numFmtId="41" fontId="2" fillId="0" borderId="25" xfId="0" applyNumberFormat="1" applyFont="1" applyBorder="1" applyAlignment="1">
      <alignment horizontal="center" vertical="center"/>
    </xf>
    <xf numFmtId="41" fontId="2" fillId="0" borderId="23" xfId="0" applyNumberFormat="1" applyFont="1" applyBorder="1">
      <alignment vertical="center"/>
    </xf>
    <xf numFmtId="41" fontId="2" fillId="0" borderId="24" xfId="0" applyNumberFormat="1" applyFont="1" applyBorder="1">
      <alignment vertical="center"/>
    </xf>
    <xf numFmtId="41" fontId="2" fillId="0" borderId="25" xfId="0" applyNumberFormat="1" applyFont="1" applyBorder="1">
      <alignment vertical="center"/>
    </xf>
    <xf numFmtId="41" fontId="2" fillId="0" borderId="31" xfId="0" applyNumberFormat="1" applyFont="1" applyBorder="1">
      <alignment vertical="center"/>
    </xf>
    <xf numFmtId="41" fontId="2" fillId="0" borderId="31" xfId="0" applyNumberFormat="1" applyFont="1" applyBorder="1" applyAlignment="1">
      <alignment horizontal="center" vertical="center"/>
    </xf>
    <xf numFmtId="41" fontId="3" fillId="0" borderId="18" xfId="0" applyNumberFormat="1" applyFont="1" applyBorder="1" applyAlignment="1" applyProtection="1">
      <alignment horizontal="center" vertical="center" shrinkToFit="1"/>
      <protection locked="0"/>
    </xf>
    <xf numFmtId="41" fontId="3" fillId="0" borderId="21" xfId="0" applyNumberFormat="1" applyFont="1" applyBorder="1" applyAlignment="1" applyProtection="1">
      <alignment horizontal="center" vertical="center" shrinkToFit="1"/>
      <protection locked="0"/>
    </xf>
    <xf numFmtId="41" fontId="3" fillId="0" borderId="27" xfId="0" applyNumberFormat="1" applyFont="1" applyBorder="1" applyAlignment="1" applyProtection="1">
      <alignment horizontal="center" vertical="center" shrinkToFit="1"/>
      <protection locked="0"/>
    </xf>
    <xf numFmtId="41" fontId="2" fillId="0" borderId="26" xfId="0" applyNumberFormat="1" applyFont="1" applyBorder="1" applyAlignment="1" applyProtection="1">
      <alignment horizontal="center" vertical="center"/>
      <protection locked="0"/>
    </xf>
    <xf numFmtId="41" fontId="2" fillId="0" borderId="2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41" fontId="2" fillId="0" borderId="2" xfId="0" applyNumberFormat="1" applyFont="1" applyBorder="1" applyProtection="1">
      <alignment vertical="center"/>
      <protection locked="0"/>
    </xf>
    <xf numFmtId="41" fontId="2" fillId="0" borderId="3" xfId="0" applyNumberFormat="1" applyFont="1" applyBorder="1" applyProtection="1">
      <alignment vertical="center"/>
      <protection locked="0"/>
    </xf>
    <xf numFmtId="41" fontId="2" fillId="0" borderId="4" xfId="0" applyNumberFormat="1" applyFont="1" applyBorder="1" applyProtection="1">
      <alignment vertical="center"/>
      <protection locked="0"/>
    </xf>
    <xf numFmtId="41" fontId="2" fillId="0" borderId="26" xfId="0" applyNumberFormat="1" applyFont="1" applyBorder="1">
      <alignment vertical="center"/>
    </xf>
    <xf numFmtId="41" fontId="2" fillId="0" borderId="21" xfId="0" applyNumberFormat="1" applyFont="1" applyBorder="1">
      <alignment vertical="center"/>
    </xf>
    <xf numFmtId="41" fontId="2" fillId="0" borderId="19" xfId="0" applyNumberFormat="1" applyFont="1" applyBorder="1">
      <alignment vertical="center"/>
    </xf>
    <xf numFmtId="41" fontId="2" fillId="0" borderId="26" xfId="0" applyNumberFormat="1" applyFont="1" applyBorder="1" applyProtection="1">
      <alignment vertical="center"/>
      <protection locked="0"/>
    </xf>
    <xf numFmtId="41" fontId="2" fillId="0" borderId="21" xfId="0" applyNumberFormat="1" applyFont="1" applyBorder="1" applyProtection="1">
      <alignment vertical="center"/>
      <protection locked="0"/>
    </xf>
    <xf numFmtId="41" fontId="2" fillId="0" borderId="27" xfId="0" applyNumberFormat="1" applyFont="1" applyBorder="1" applyProtection="1">
      <alignment vertical="center"/>
      <protection locked="0"/>
    </xf>
    <xf numFmtId="41" fontId="2" fillId="0" borderId="22" xfId="0" applyNumberFormat="1" applyFont="1" applyBorder="1" applyAlignment="1">
      <alignment horizontal="center" vertical="center"/>
    </xf>
    <xf numFmtId="41" fontId="2" fillId="0" borderId="18" xfId="0" applyNumberFormat="1" applyFont="1" applyBorder="1" applyAlignment="1" applyProtection="1">
      <alignment horizontal="center" vertical="center"/>
      <protection locked="0"/>
    </xf>
    <xf numFmtId="41" fontId="2" fillId="0" borderId="19" xfId="0" applyNumberFormat="1" applyFont="1" applyBorder="1" applyAlignment="1" applyProtection="1">
      <alignment horizontal="center" vertical="center"/>
      <protection locked="0"/>
    </xf>
    <xf numFmtId="41" fontId="2" fillId="0" borderId="17" xfId="0" applyNumberFormat="1" applyFont="1" applyBorder="1" applyAlignment="1">
      <alignment horizontal="center" vertical="center"/>
    </xf>
    <xf numFmtId="41" fontId="2" fillId="0" borderId="13" xfId="0" applyNumberFormat="1" applyFont="1" applyBorder="1" applyAlignment="1">
      <alignment horizontal="center" vertical="center"/>
    </xf>
    <xf numFmtId="41" fontId="2" fillId="0" borderId="15" xfId="0" applyNumberFormat="1" applyFont="1" applyBorder="1" applyAlignment="1">
      <alignment horizontal="center" vertical="center"/>
    </xf>
    <xf numFmtId="41" fontId="9" fillId="0" borderId="14" xfId="0" applyNumberFormat="1" applyFont="1" applyBorder="1" applyAlignment="1">
      <alignment horizontal="center" vertical="center"/>
    </xf>
    <xf numFmtId="41" fontId="9" fillId="0" borderId="20" xfId="0" applyNumberFormat="1" applyFont="1" applyBorder="1" applyAlignment="1">
      <alignment horizontal="center" vertical="center"/>
    </xf>
    <xf numFmtId="41" fontId="9" fillId="0" borderId="12" xfId="0" applyNumberFormat="1" applyFont="1" applyBorder="1" applyAlignment="1">
      <alignment horizontal="center" vertical="center"/>
    </xf>
    <xf numFmtId="41" fontId="2" fillId="0" borderId="10" xfId="0" applyNumberFormat="1" applyFont="1" applyBorder="1" applyAlignment="1">
      <alignment horizontal="center" vertical="center"/>
    </xf>
    <xf numFmtId="41" fontId="9" fillId="0" borderId="11" xfId="0" applyNumberFormat="1" applyFont="1" applyBorder="1" applyAlignment="1">
      <alignment horizontal="center" vertical="center"/>
    </xf>
    <xf numFmtId="41" fontId="9" fillId="0" borderId="16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41" fontId="2" fillId="0" borderId="3" xfId="0" applyNumberFormat="1" applyFont="1" applyBorder="1" applyAlignment="1" applyProtection="1">
      <alignment horizontal="center" vertical="center"/>
      <protection locked="0"/>
    </xf>
    <xf numFmtId="41" fontId="2" fillId="0" borderId="30" xfId="0" applyNumberFormat="1" applyFont="1" applyBorder="1" applyAlignment="1" applyProtection="1">
      <alignment horizontal="center" vertical="center"/>
      <protection locked="0"/>
    </xf>
    <xf numFmtId="0" fontId="0" fillId="0" borderId="8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/>
    </xf>
    <xf numFmtId="41" fontId="2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left" vertical="center"/>
    </xf>
    <xf numFmtId="41" fontId="9" fillId="0" borderId="28" xfId="0" applyNumberFormat="1" applyFont="1" applyBorder="1" applyAlignment="1">
      <alignment horizontal="center" vertical="center"/>
    </xf>
    <xf numFmtId="41" fontId="2" fillId="0" borderId="2" xfId="0" applyNumberFormat="1" applyFont="1" applyBorder="1" applyAlignment="1" applyProtection="1">
      <alignment horizontal="center" vertical="center"/>
      <protection locked="0"/>
    </xf>
    <xf numFmtId="41" fontId="3" fillId="0" borderId="32" xfId="0" applyNumberFormat="1" applyFont="1" applyBorder="1" applyAlignment="1">
      <alignment horizontal="center" vertical="center"/>
    </xf>
    <xf numFmtId="41" fontId="3" fillId="0" borderId="33" xfId="0" applyNumberFormat="1" applyFont="1" applyBorder="1" applyAlignment="1">
      <alignment horizontal="center" vertical="center"/>
    </xf>
    <xf numFmtId="41" fontId="3" fillId="0" borderId="38" xfId="0" applyNumberFormat="1" applyFont="1" applyBorder="1" applyAlignment="1">
      <alignment horizontal="center" vertical="center"/>
    </xf>
    <xf numFmtId="41" fontId="3" fillId="0" borderId="29" xfId="0" applyNumberFormat="1" applyFont="1" applyBorder="1" applyAlignment="1" applyProtection="1">
      <alignment horizontal="center" vertical="center" shrinkToFit="1"/>
      <protection locked="0"/>
    </xf>
    <xf numFmtId="41" fontId="3" fillId="0" borderId="3" xfId="0" applyNumberFormat="1" applyFont="1" applyBorder="1" applyAlignment="1" applyProtection="1">
      <alignment horizontal="center" vertical="center" shrinkToFit="1"/>
      <protection locked="0"/>
    </xf>
    <xf numFmtId="41" fontId="3" fillId="0" borderId="4" xfId="0" applyNumberFormat="1" applyFont="1" applyBorder="1" applyAlignment="1" applyProtection="1">
      <alignment horizontal="center" vertical="center" shrinkToFit="1"/>
      <protection locked="0"/>
    </xf>
    <xf numFmtId="0" fontId="2" fillId="0" borderId="2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176" fontId="4" fillId="0" borderId="0" xfId="0" applyNumberFormat="1" applyFont="1">
      <alignment vertical="center"/>
    </xf>
    <xf numFmtId="0" fontId="0" fillId="0" borderId="1" xfId="0" applyBorder="1">
      <alignment vertical="center"/>
    </xf>
    <xf numFmtId="0" fontId="0" fillId="0" borderId="2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171450</xdr:colOff>
      <xdr:row>8</xdr:row>
      <xdr:rowOff>161925</xdr:rowOff>
    </xdr:from>
    <xdr:ext cx="325730" cy="27571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886575" y="193357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印</a:t>
          </a:r>
        </a:p>
      </xdr:txBody>
    </xdr:sp>
    <xdr:clientData/>
  </xdr:oneCellAnchor>
  <xdr:twoCellAnchor>
    <xdr:from>
      <xdr:col>30</xdr:col>
      <xdr:colOff>161925</xdr:colOff>
      <xdr:row>8</xdr:row>
      <xdr:rowOff>114300</xdr:rowOff>
    </xdr:from>
    <xdr:to>
      <xdr:col>32</xdr:col>
      <xdr:colOff>66675</xdr:colOff>
      <xdr:row>10</xdr:row>
      <xdr:rowOff>123825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877050" y="1885950"/>
          <a:ext cx="342900" cy="352425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30</xdr:col>
      <xdr:colOff>171450</xdr:colOff>
      <xdr:row>54</xdr:row>
      <xdr:rowOff>161925</xdr:rowOff>
    </xdr:from>
    <xdr:ext cx="325730" cy="275717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886575" y="193357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印</a:t>
          </a:r>
        </a:p>
      </xdr:txBody>
    </xdr:sp>
    <xdr:clientData/>
  </xdr:oneCellAnchor>
  <xdr:twoCellAnchor>
    <xdr:from>
      <xdr:col>30</xdr:col>
      <xdr:colOff>161925</xdr:colOff>
      <xdr:row>54</xdr:row>
      <xdr:rowOff>114300</xdr:rowOff>
    </xdr:from>
    <xdr:to>
      <xdr:col>32</xdr:col>
      <xdr:colOff>66675</xdr:colOff>
      <xdr:row>56</xdr:row>
      <xdr:rowOff>123825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877050" y="1885950"/>
          <a:ext cx="342900" cy="352425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K93"/>
  <sheetViews>
    <sheetView tabSelected="1" workbookViewId="0">
      <selection activeCell="T8" sqref="T8"/>
    </sheetView>
  </sheetViews>
  <sheetFormatPr defaultRowHeight="13.5" x14ac:dyDescent="0.15"/>
  <cols>
    <col min="1" max="1" width="1.25" customWidth="1"/>
    <col min="2" max="4" width="2.5" customWidth="1"/>
    <col min="5" max="5" width="3" customWidth="1"/>
    <col min="6" max="17" width="2.625" customWidth="1"/>
    <col min="18" max="18" width="3.25" customWidth="1"/>
    <col min="19" max="19" width="9.625" customWidth="1"/>
    <col min="20" max="22" width="4.375" customWidth="1"/>
    <col min="23" max="33" width="2.875" customWidth="1"/>
  </cols>
  <sheetData>
    <row r="2" spans="2:33" ht="21" x14ac:dyDescent="0.15">
      <c r="P2" s="1" t="s">
        <v>25</v>
      </c>
      <c r="AA2" t="s">
        <v>30</v>
      </c>
      <c r="AB2" s="93"/>
      <c r="AC2" s="93"/>
      <c r="AD2" s="93"/>
      <c r="AE2" s="93"/>
      <c r="AF2" s="93"/>
      <c r="AG2" s="93"/>
    </row>
    <row r="3" spans="2:33" x14ac:dyDescent="0.15">
      <c r="C3" s="108"/>
      <c r="D3" s="108"/>
      <c r="E3" t="s">
        <v>36</v>
      </c>
      <c r="F3" s="108"/>
      <c r="G3" s="108"/>
      <c r="H3" t="s">
        <v>37</v>
      </c>
      <c r="I3" s="108"/>
      <c r="J3" s="108"/>
      <c r="K3" t="s">
        <v>38</v>
      </c>
      <c r="X3" s="51"/>
      <c r="Y3" s="51"/>
      <c r="Z3" s="8"/>
      <c r="AA3" s="8"/>
      <c r="AB3" s="51"/>
      <c r="AC3" s="51"/>
      <c r="AD3" s="8"/>
      <c r="AE3" s="51"/>
      <c r="AF3" s="51"/>
      <c r="AG3" s="8"/>
    </row>
    <row r="4" spans="2:33" ht="10.5" customHeight="1" x14ac:dyDescent="0.15"/>
    <row r="5" spans="2:33" x14ac:dyDescent="0.15">
      <c r="B5" s="34" t="s">
        <v>51</v>
      </c>
      <c r="C5" s="34"/>
      <c r="T5" s="2" t="s">
        <v>0</v>
      </c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4"/>
    </row>
    <row r="6" spans="2:33" x14ac:dyDescent="0.15">
      <c r="B6" s="52" t="s">
        <v>21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T6" s="5"/>
      <c r="AG6" s="6"/>
    </row>
    <row r="7" spans="2:33" ht="37.5" customHeight="1" thickBot="1" x14ac:dyDescent="0.2">
      <c r="B7" s="65" t="s">
        <v>3</v>
      </c>
      <c r="C7" s="65"/>
      <c r="D7" s="65"/>
      <c r="E7" s="113" t="s">
        <v>4</v>
      </c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T7" s="107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9"/>
    </row>
    <row r="8" spans="2:33" ht="9.75" customHeight="1" x14ac:dyDescent="0.15">
      <c r="T8" s="5"/>
      <c r="AG8" s="6"/>
    </row>
    <row r="9" spans="2:33" x14ac:dyDescent="0.15">
      <c r="C9" t="s">
        <v>28</v>
      </c>
      <c r="D9" s="52" t="s">
        <v>26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T9" s="107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9"/>
    </row>
    <row r="10" spans="2:33" x14ac:dyDescent="0.15">
      <c r="C10" t="s">
        <v>29</v>
      </c>
      <c r="D10" s="52" t="s">
        <v>27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T10" s="107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9"/>
    </row>
    <row r="11" spans="2:33" x14ac:dyDescent="0.15"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T11" s="107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9"/>
    </row>
    <row r="12" spans="2:33" x14ac:dyDescent="0.15">
      <c r="B12" t="s">
        <v>9</v>
      </c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T12" s="5" t="s">
        <v>6</v>
      </c>
      <c r="U12" s="33"/>
      <c r="V12" s="10" t="s">
        <v>5</v>
      </c>
      <c r="W12" s="108"/>
      <c r="X12" s="125"/>
      <c r="Y12" s="125"/>
      <c r="Z12" s="125"/>
      <c r="AG12" s="6"/>
    </row>
    <row r="13" spans="2:33" x14ac:dyDescent="0.15"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T13" s="7" t="s">
        <v>7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4"/>
    </row>
    <row r="14" spans="2:33" ht="9" customHeight="1" x14ac:dyDescent="0.15"/>
    <row r="15" spans="2:33" ht="9" customHeight="1" x14ac:dyDescent="0.15"/>
    <row r="16" spans="2:33" ht="13.5" customHeight="1" x14ac:dyDescent="0.15">
      <c r="B16" s="66" t="s">
        <v>16</v>
      </c>
      <c r="C16" s="66"/>
      <c r="D16" s="66"/>
      <c r="E16" s="66"/>
      <c r="F16" s="67" t="s">
        <v>34</v>
      </c>
      <c r="G16" s="67"/>
      <c r="H16" s="67" t="str">
        <f>IF(B30="","",W43)</f>
        <v/>
      </c>
      <c r="I16" s="67"/>
      <c r="J16" s="67"/>
      <c r="K16" s="67"/>
      <c r="L16" s="67"/>
      <c r="M16" s="67"/>
      <c r="N16" s="67"/>
      <c r="O16" s="67"/>
      <c r="P16" s="67"/>
      <c r="Q16" s="67"/>
      <c r="R16" s="10"/>
      <c r="T16" s="8" t="s">
        <v>10</v>
      </c>
      <c r="U16" t="s">
        <v>11</v>
      </c>
    </row>
    <row r="17" spans="2:33" ht="14.25" customHeight="1" thickBot="1" x14ac:dyDescent="0.2">
      <c r="B17" s="66"/>
      <c r="C17" s="66"/>
      <c r="D17" s="66"/>
      <c r="E17" s="66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10"/>
      <c r="U17" t="s">
        <v>12</v>
      </c>
    </row>
    <row r="18" spans="2:33" x14ac:dyDescent="0.15">
      <c r="U18" t="s">
        <v>13</v>
      </c>
    </row>
    <row r="20" spans="2:33" ht="10.5" customHeight="1" x14ac:dyDescent="0.15">
      <c r="B20" s="61" t="s">
        <v>43</v>
      </c>
      <c r="C20" s="62"/>
      <c r="D20" s="62"/>
      <c r="E20" s="62"/>
      <c r="F20" s="62"/>
      <c r="G20" s="62"/>
      <c r="H20" s="62"/>
      <c r="I20" s="63"/>
      <c r="J20" s="59"/>
      <c r="K20" s="69"/>
      <c r="L20" s="57"/>
      <c r="M20" s="59"/>
      <c r="N20" s="69"/>
      <c r="O20" s="57"/>
      <c r="P20" s="59"/>
      <c r="Q20" s="69"/>
      <c r="R20" s="57"/>
      <c r="T20" t="s">
        <v>14</v>
      </c>
      <c r="U20" t="s">
        <v>15</v>
      </c>
    </row>
    <row r="21" spans="2:33" ht="10.5" customHeight="1" x14ac:dyDescent="0.15">
      <c r="B21" s="64"/>
      <c r="C21" s="55"/>
      <c r="D21" s="55"/>
      <c r="E21" s="55"/>
      <c r="F21" s="55"/>
      <c r="G21" s="55"/>
      <c r="H21" s="55"/>
      <c r="I21" s="56"/>
      <c r="J21" s="60"/>
      <c r="K21" s="70"/>
      <c r="L21" s="58"/>
      <c r="M21" s="60"/>
      <c r="N21" s="70"/>
      <c r="O21" s="58"/>
      <c r="P21" s="60"/>
      <c r="Q21" s="70"/>
      <c r="R21" s="58"/>
    </row>
    <row r="22" spans="2:33" ht="10.5" customHeight="1" x14ac:dyDescent="0.15">
      <c r="B22" s="61" t="s">
        <v>44</v>
      </c>
      <c r="C22" s="62"/>
      <c r="D22" s="62"/>
      <c r="E22" s="62"/>
      <c r="F22" s="62"/>
      <c r="G22" s="62"/>
      <c r="H22" s="62"/>
      <c r="I22" s="63"/>
      <c r="J22" s="59"/>
      <c r="K22" s="69"/>
      <c r="L22" s="57"/>
      <c r="M22" s="59"/>
      <c r="N22" s="69"/>
      <c r="O22" s="57"/>
      <c r="P22" s="59"/>
      <c r="Q22" s="69"/>
      <c r="R22" s="57"/>
    </row>
    <row r="23" spans="2:33" ht="10.5" customHeight="1" x14ac:dyDescent="0.15">
      <c r="B23" s="64"/>
      <c r="C23" s="55"/>
      <c r="D23" s="55"/>
      <c r="E23" s="55"/>
      <c r="F23" s="55"/>
      <c r="G23" s="55"/>
      <c r="H23" s="55"/>
      <c r="I23" s="56"/>
      <c r="J23" s="60"/>
      <c r="K23" s="70"/>
      <c r="L23" s="58"/>
      <c r="M23" s="60"/>
      <c r="N23" s="70"/>
      <c r="O23" s="58"/>
      <c r="P23" s="60"/>
      <c r="Q23" s="70"/>
      <c r="R23" s="58"/>
      <c r="T23" s="110" t="s">
        <v>23</v>
      </c>
      <c r="U23" s="110"/>
      <c r="V23" s="110"/>
      <c r="W23" s="106"/>
      <c r="X23" s="106"/>
      <c r="Y23" s="106"/>
      <c r="Z23" s="106"/>
      <c r="AA23" s="106"/>
      <c r="AB23" s="106"/>
      <c r="AC23" s="106"/>
      <c r="AD23" s="106"/>
      <c r="AE23" s="106"/>
    </row>
    <row r="24" spans="2:33" ht="10.5" customHeight="1" x14ac:dyDescent="0.15">
      <c r="B24" s="61" t="s">
        <v>45</v>
      </c>
      <c r="C24" s="62"/>
      <c r="D24" s="62"/>
      <c r="E24" s="62"/>
      <c r="F24" s="62"/>
      <c r="G24" s="62"/>
      <c r="H24" s="62"/>
      <c r="I24" s="63"/>
      <c r="J24" s="59"/>
      <c r="K24" s="69"/>
      <c r="L24" s="57"/>
      <c r="M24" s="59"/>
      <c r="N24" s="69"/>
      <c r="O24" s="57"/>
      <c r="P24" s="59"/>
      <c r="Q24" s="69"/>
      <c r="R24" s="57"/>
      <c r="T24" s="110"/>
      <c r="U24" s="110"/>
      <c r="V24" s="110"/>
      <c r="W24" s="106"/>
      <c r="X24" s="106"/>
      <c r="Y24" s="106"/>
      <c r="Z24" s="106"/>
      <c r="AA24" s="106"/>
      <c r="AB24" s="106"/>
      <c r="AC24" s="106"/>
      <c r="AD24" s="106"/>
      <c r="AE24" s="106"/>
    </row>
    <row r="25" spans="2:33" ht="10.5" customHeight="1" x14ac:dyDescent="0.15">
      <c r="B25" s="64"/>
      <c r="C25" s="55"/>
      <c r="D25" s="55"/>
      <c r="E25" s="55"/>
      <c r="F25" s="55"/>
      <c r="G25" s="55"/>
      <c r="H25" s="55"/>
      <c r="I25" s="56"/>
      <c r="J25" s="60"/>
      <c r="K25" s="70"/>
      <c r="L25" s="58"/>
      <c r="M25" s="60"/>
      <c r="N25" s="70"/>
      <c r="O25" s="58"/>
      <c r="P25" s="60"/>
      <c r="Q25" s="70"/>
      <c r="R25" s="58"/>
      <c r="T25" s="61" t="s">
        <v>24</v>
      </c>
      <c r="U25" s="62"/>
      <c r="V25" s="63"/>
      <c r="W25" s="106"/>
      <c r="X25" s="106"/>
      <c r="Y25" s="106"/>
      <c r="Z25" s="106"/>
      <c r="AA25" s="106"/>
      <c r="AB25" s="106"/>
      <c r="AC25" s="106"/>
      <c r="AD25" s="106"/>
      <c r="AE25" s="106"/>
    </row>
    <row r="26" spans="2:33" ht="10.5" customHeight="1" x14ac:dyDescent="0.15">
      <c r="B26" s="61" t="s">
        <v>46</v>
      </c>
      <c r="C26" s="62"/>
      <c r="D26" s="62"/>
      <c r="E26" s="62"/>
      <c r="F26" s="62"/>
      <c r="G26" s="62"/>
      <c r="H26" s="62"/>
      <c r="I26" s="63"/>
      <c r="J26" s="59"/>
      <c r="K26" s="69"/>
      <c r="L26" s="57"/>
      <c r="M26" s="59"/>
      <c r="N26" s="69"/>
      <c r="O26" s="57"/>
      <c r="P26" s="59"/>
      <c r="Q26" s="69"/>
      <c r="R26" s="57"/>
      <c r="T26" s="64"/>
      <c r="U26" s="55"/>
      <c r="V26" s="56"/>
      <c r="W26" s="106"/>
      <c r="X26" s="106"/>
      <c r="Y26" s="106"/>
      <c r="Z26" s="106"/>
      <c r="AA26" s="106"/>
      <c r="AB26" s="106"/>
      <c r="AC26" s="106"/>
      <c r="AD26" s="106"/>
      <c r="AE26" s="106"/>
    </row>
    <row r="27" spans="2:33" ht="10.5" customHeight="1" x14ac:dyDescent="0.15">
      <c r="B27" s="64"/>
      <c r="C27" s="55"/>
      <c r="D27" s="55"/>
      <c r="E27" s="55"/>
      <c r="F27" s="55"/>
      <c r="G27" s="55"/>
      <c r="H27" s="55"/>
      <c r="I27" s="56"/>
      <c r="J27" s="60"/>
      <c r="K27" s="70"/>
      <c r="L27" s="58"/>
      <c r="M27" s="60"/>
      <c r="N27" s="70"/>
      <c r="O27" s="58"/>
      <c r="P27" s="60"/>
      <c r="Q27" s="70"/>
      <c r="R27" s="58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</row>
    <row r="28" spans="2:33" ht="9.75" customHeight="1" thickBot="1" x14ac:dyDescent="0.2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</row>
    <row r="29" spans="2:33" ht="18.75" x14ac:dyDescent="0.15">
      <c r="B29" s="89" t="s">
        <v>50</v>
      </c>
      <c r="C29" s="90"/>
      <c r="D29" s="90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 t="s">
        <v>35</v>
      </c>
      <c r="Q29" s="87"/>
      <c r="R29" s="87"/>
      <c r="S29" s="26" t="s">
        <v>18</v>
      </c>
      <c r="T29" s="90" t="s">
        <v>20</v>
      </c>
      <c r="U29" s="90"/>
      <c r="V29" s="91"/>
      <c r="W29" s="91" t="s">
        <v>19</v>
      </c>
      <c r="X29" s="87"/>
      <c r="Y29" s="87"/>
      <c r="Z29" s="87"/>
      <c r="AA29" s="87"/>
      <c r="AB29" s="114"/>
      <c r="AC29" s="27"/>
      <c r="AD29" s="86" t="s">
        <v>1</v>
      </c>
      <c r="AE29" s="87"/>
      <c r="AF29" s="87"/>
      <c r="AG29" s="88"/>
    </row>
    <row r="30" spans="2:33" ht="26.25" customHeight="1" x14ac:dyDescent="0.15"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8"/>
      <c r="P30" s="49"/>
      <c r="Q30" s="50"/>
      <c r="R30" s="50"/>
      <c r="S30" s="28"/>
      <c r="T30" s="77"/>
      <c r="U30" s="78"/>
      <c r="V30" s="79"/>
      <c r="W30" s="74" t="str">
        <f>IF(B30="","",(P30*T30))</f>
        <v/>
      </c>
      <c r="X30" s="75"/>
      <c r="Y30" s="75"/>
      <c r="Z30" s="75"/>
      <c r="AA30" s="75"/>
      <c r="AB30" s="76"/>
      <c r="AC30" s="81"/>
      <c r="AD30" s="50"/>
      <c r="AE30" s="50"/>
      <c r="AF30" s="50"/>
      <c r="AG30" s="82"/>
    </row>
    <row r="31" spans="2:33" ht="26.25" customHeight="1" x14ac:dyDescent="0.15"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8"/>
      <c r="P31" s="49"/>
      <c r="Q31" s="50"/>
      <c r="R31" s="50"/>
      <c r="S31" s="28"/>
      <c r="T31" s="77"/>
      <c r="U31" s="78"/>
      <c r="V31" s="79"/>
      <c r="W31" s="74" t="str">
        <f t="shared" ref="W31:W40" si="0">IF(B31="","",(P31*T31))</f>
        <v/>
      </c>
      <c r="X31" s="75"/>
      <c r="Y31" s="75"/>
      <c r="Z31" s="75"/>
      <c r="AA31" s="75"/>
      <c r="AB31" s="76"/>
      <c r="AC31" s="81"/>
      <c r="AD31" s="50"/>
      <c r="AE31" s="50"/>
      <c r="AF31" s="50"/>
      <c r="AG31" s="82"/>
    </row>
    <row r="32" spans="2:33" ht="26.25" customHeight="1" x14ac:dyDescent="0.15"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49"/>
      <c r="Q32" s="50"/>
      <c r="R32" s="50"/>
      <c r="S32" s="28"/>
      <c r="T32" s="77"/>
      <c r="U32" s="78"/>
      <c r="V32" s="79"/>
      <c r="W32" s="74" t="str">
        <f t="shared" si="0"/>
        <v/>
      </c>
      <c r="X32" s="75"/>
      <c r="Y32" s="75"/>
      <c r="Z32" s="75"/>
      <c r="AA32" s="75"/>
      <c r="AB32" s="76"/>
      <c r="AC32" s="81"/>
      <c r="AD32" s="50"/>
      <c r="AE32" s="50"/>
      <c r="AF32" s="50"/>
      <c r="AG32" s="82"/>
    </row>
    <row r="33" spans="2:37" ht="26.25" customHeight="1" x14ac:dyDescent="0.15"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8"/>
      <c r="P33" s="49"/>
      <c r="Q33" s="50"/>
      <c r="R33" s="50"/>
      <c r="S33" s="28"/>
      <c r="T33" s="77"/>
      <c r="U33" s="78"/>
      <c r="V33" s="79"/>
      <c r="W33" s="74" t="str">
        <f t="shared" si="0"/>
        <v/>
      </c>
      <c r="X33" s="75"/>
      <c r="Y33" s="75"/>
      <c r="Z33" s="75"/>
      <c r="AA33" s="75"/>
      <c r="AB33" s="76"/>
      <c r="AC33" s="81"/>
      <c r="AD33" s="50"/>
      <c r="AE33" s="50"/>
      <c r="AF33" s="50"/>
      <c r="AG33" s="82"/>
    </row>
    <row r="34" spans="2:37" ht="26.25" customHeight="1" x14ac:dyDescent="0.15"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8"/>
      <c r="P34" s="49"/>
      <c r="Q34" s="50"/>
      <c r="R34" s="50"/>
      <c r="S34" s="28"/>
      <c r="T34" s="77"/>
      <c r="U34" s="78"/>
      <c r="V34" s="79"/>
      <c r="W34" s="74" t="str">
        <f t="shared" si="0"/>
        <v/>
      </c>
      <c r="X34" s="75"/>
      <c r="Y34" s="75"/>
      <c r="Z34" s="75"/>
      <c r="AA34" s="75"/>
      <c r="AB34" s="76"/>
      <c r="AC34" s="81"/>
      <c r="AD34" s="50"/>
      <c r="AE34" s="50"/>
      <c r="AF34" s="50"/>
      <c r="AG34" s="82"/>
    </row>
    <row r="35" spans="2:37" ht="26.25" customHeight="1" x14ac:dyDescent="0.15"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8"/>
      <c r="P35" s="49"/>
      <c r="Q35" s="50"/>
      <c r="R35" s="50"/>
      <c r="S35" s="28"/>
      <c r="T35" s="77"/>
      <c r="U35" s="78"/>
      <c r="V35" s="79"/>
      <c r="W35" s="74" t="str">
        <f t="shared" si="0"/>
        <v/>
      </c>
      <c r="X35" s="75"/>
      <c r="Y35" s="75"/>
      <c r="Z35" s="75"/>
      <c r="AA35" s="75"/>
      <c r="AB35" s="76"/>
      <c r="AC35" s="81"/>
      <c r="AD35" s="50"/>
      <c r="AE35" s="50"/>
      <c r="AF35" s="50"/>
      <c r="AG35" s="82"/>
    </row>
    <row r="36" spans="2:37" ht="26.25" customHeight="1" x14ac:dyDescent="0.15"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8"/>
      <c r="P36" s="49"/>
      <c r="Q36" s="50"/>
      <c r="R36" s="50"/>
      <c r="S36" s="28"/>
      <c r="T36" s="77"/>
      <c r="U36" s="78"/>
      <c r="V36" s="79"/>
      <c r="W36" s="74" t="str">
        <f t="shared" si="0"/>
        <v/>
      </c>
      <c r="X36" s="75"/>
      <c r="Y36" s="75"/>
      <c r="Z36" s="75"/>
      <c r="AA36" s="75"/>
      <c r="AB36" s="76"/>
      <c r="AC36" s="81"/>
      <c r="AD36" s="50"/>
      <c r="AE36" s="50"/>
      <c r="AF36" s="50"/>
      <c r="AG36" s="82"/>
    </row>
    <row r="37" spans="2:37" ht="26.25" customHeight="1" x14ac:dyDescent="0.15"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8"/>
      <c r="P37" s="49"/>
      <c r="Q37" s="50"/>
      <c r="R37" s="50"/>
      <c r="S37" s="28"/>
      <c r="T37" s="77"/>
      <c r="U37" s="78"/>
      <c r="V37" s="79"/>
      <c r="W37" s="74" t="str">
        <f t="shared" si="0"/>
        <v/>
      </c>
      <c r="X37" s="75"/>
      <c r="Y37" s="75"/>
      <c r="Z37" s="75"/>
      <c r="AA37" s="75"/>
      <c r="AB37" s="76"/>
      <c r="AC37" s="81"/>
      <c r="AD37" s="50"/>
      <c r="AE37" s="50"/>
      <c r="AF37" s="50"/>
      <c r="AG37" s="82"/>
    </row>
    <row r="38" spans="2:37" ht="26.25" customHeight="1" x14ac:dyDescent="0.15"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8"/>
      <c r="P38" s="49"/>
      <c r="Q38" s="50"/>
      <c r="R38" s="50"/>
      <c r="S38" s="28"/>
      <c r="T38" s="77"/>
      <c r="U38" s="78"/>
      <c r="V38" s="79"/>
      <c r="W38" s="74" t="str">
        <f t="shared" si="0"/>
        <v/>
      </c>
      <c r="X38" s="75"/>
      <c r="Y38" s="75"/>
      <c r="Z38" s="75"/>
      <c r="AA38" s="75"/>
      <c r="AB38" s="76"/>
      <c r="AC38" s="81"/>
      <c r="AD38" s="50"/>
      <c r="AE38" s="50"/>
      <c r="AF38" s="50"/>
      <c r="AG38" s="82"/>
      <c r="AJ38" s="9"/>
    </row>
    <row r="39" spans="2:37" ht="26.25" customHeight="1" x14ac:dyDescent="0.15">
      <c r="B39" s="46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8"/>
      <c r="P39" s="115"/>
      <c r="Q39" s="95"/>
      <c r="R39" s="95"/>
      <c r="S39" s="29"/>
      <c r="T39" s="71"/>
      <c r="U39" s="72"/>
      <c r="V39" s="73"/>
      <c r="W39" s="74" t="str">
        <f t="shared" si="0"/>
        <v/>
      </c>
      <c r="X39" s="75"/>
      <c r="Y39" s="75"/>
      <c r="Z39" s="75"/>
      <c r="AA39" s="75"/>
      <c r="AB39" s="76"/>
      <c r="AC39" s="111"/>
      <c r="AD39" s="95"/>
      <c r="AE39" s="95"/>
      <c r="AF39" s="95"/>
      <c r="AG39" s="96"/>
      <c r="AK39" s="11"/>
    </row>
    <row r="40" spans="2:37" ht="26.25" customHeight="1" thickBot="1" x14ac:dyDescent="0.2">
      <c r="B40" s="119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1"/>
      <c r="P40" s="115"/>
      <c r="Q40" s="95"/>
      <c r="R40" s="95"/>
      <c r="S40" s="29"/>
      <c r="T40" s="71"/>
      <c r="U40" s="72"/>
      <c r="V40" s="73"/>
      <c r="W40" s="74" t="str">
        <f t="shared" si="0"/>
        <v/>
      </c>
      <c r="X40" s="75"/>
      <c r="Y40" s="75"/>
      <c r="Z40" s="75"/>
      <c r="AA40" s="75"/>
      <c r="AB40" s="76"/>
      <c r="AC40" s="111"/>
      <c r="AD40" s="95"/>
      <c r="AE40" s="95"/>
      <c r="AF40" s="95"/>
      <c r="AG40" s="96"/>
      <c r="AK40" s="11"/>
    </row>
    <row r="41" spans="2:37" ht="26.25" customHeight="1" thickBot="1" x14ac:dyDescent="0.2">
      <c r="B41" s="35" t="s">
        <v>31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7"/>
      <c r="P41" s="38"/>
      <c r="Q41" s="39"/>
      <c r="R41" s="39"/>
      <c r="S41" s="14"/>
      <c r="T41" s="41"/>
      <c r="U41" s="42"/>
      <c r="V41" s="43"/>
      <c r="W41" s="41" t="str">
        <f>IF(B30="","",SUM(W30:AB40))</f>
        <v/>
      </c>
      <c r="X41" s="42"/>
      <c r="Y41" s="42"/>
      <c r="Z41" s="42"/>
      <c r="AA41" s="42"/>
      <c r="AB41" s="44"/>
      <c r="AC41" s="80"/>
      <c r="AD41" s="39"/>
      <c r="AE41" s="39"/>
      <c r="AF41" s="39"/>
      <c r="AG41" s="45"/>
      <c r="AJ41" s="15"/>
    </row>
    <row r="42" spans="2:37" ht="26.25" customHeight="1" thickBot="1" x14ac:dyDescent="0.2">
      <c r="B42" s="116" t="s">
        <v>52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8"/>
      <c r="P42" s="38"/>
      <c r="Q42" s="39"/>
      <c r="R42" s="39"/>
      <c r="S42" s="14"/>
      <c r="T42" s="41"/>
      <c r="U42" s="42"/>
      <c r="V42" s="43"/>
      <c r="W42" s="41" t="str">
        <f>IF(W41="","",W41*0.08)</f>
        <v/>
      </c>
      <c r="X42" s="42"/>
      <c r="Y42" s="42"/>
      <c r="Z42" s="42"/>
      <c r="AA42" s="42"/>
      <c r="AB42" s="44"/>
      <c r="AC42" s="83"/>
      <c r="AD42" s="84"/>
      <c r="AE42" s="84"/>
      <c r="AF42" s="84"/>
      <c r="AG42" s="85"/>
      <c r="AJ42" s="16"/>
    </row>
    <row r="43" spans="2:37" ht="26.25" customHeight="1" thickBot="1" x14ac:dyDescent="0.2">
      <c r="B43" s="35" t="s">
        <v>22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7"/>
      <c r="P43" s="39"/>
      <c r="Q43" s="39"/>
      <c r="R43" s="39"/>
      <c r="S43" s="14"/>
      <c r="T43" s="41"/>
      <c r="U43" s="42"/>
      <c r="V43" s="43"/>
      <c r="W43" s="41" t="str">
        <f>IF(B30="","",SUM(W41:AB42))</f>
        <v/>
      </c>
      <c r="X43" s="42"/>
      <c r="Y43" s="42"/>
      <c r="Z43" s="42"/>
      <c r="AA43" s="42"/>
      <c r="AB43" s="44"/>
      <c r="AC43" s="80"/>
      <c r="AD43" s="39"/>
      <c r="AE43" s="39"/>
      <c r="AF43" s="39"/>
      <c r="AG43" s="45"/>
      <c r="AJ43" s="16"/>
    </row>
    <row r="44" spans="2:37" ht="15.75" customHeight="1" x14ac:dyDescent="0.1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4"/>
      <c r="Q44" s="24"/>
      <c r="R44" s="24"/>
      <c r="S44" s="25"/>
      <c r="T44" s="25"/>
      <c r="U44" s="25"/>
      <c r="V44" s="25"/>
      <c r="W44" s="25"/>
      <c r="X44" s="25"/>
      <c r="Y44" s="25"/>
      <c r="Z44" s="18"/>
      <c r="AA44" s="18"/>
      <c r="AB44" s="18"/>
      <c r="AC44" s="17"/>
      <c r="AD44" s="17"/>
      <c r="AE44" s="17"/>
      <c r="AF44" s="17"/>
      <c r="AG44" s="17"/>
      <c r="AJ44" s="16"/>
    </row>
    <row r="45" spans="2:37" ht="15.75" customHeight="1" x14ac:dyDescent="0.1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4"/>
      <c r="Q45" s="24"/>
      <c r="R45" s="24"/>
      <c r="S45" s="25"/>
      <c r="T45" s="25"/>
      <c r="U45" s="25"/>
      <c r="V45" s="25"/>
      <c r="W45" s="25"/>
      <c r="X45" s="25"/>
      <c r="Y45" s="25"/>
      <c r="Z45" s="51" t="s">
        <v>47</v>
      </c>
      <c r="AA45" s="51"/>
      <c r="AB45" s="51"/>
      <c r="AC45" s="51"/>
      <c r="AD45" s="51"/>
      <c r="AE45" s="51"/>
      <c r="AF45" s="51"/>
      <c r="AG45" s="51"/>
      <c r="AJ45" s="16"/>
    </row>
    <row r="46" spans="2:37" ht="19.5" customHeight="1" x14ac:dyDescent="0.15"/>
    <row r="47" spans="2:37" ht="11.25" customHeight="1" x14ac:dyDescent="0.15"/>
    <row r="48" spans="2:37" ht="21" x14ac:dyDescent="0.15">
      <c r="P48" s="1" t="s">
        <v>25</v>
      </c>
      <c r="AA48" t="s">
        <v>30</v>
      </c>
      <c r="AB48" s="97">
        <f>AB2</f>
        <v>0</v>
      </c>
      <c r="AC48" s="97"/>
      <c r="AD48" s="97"/>
      <c r="AE48" s="97"/>
      <c r="AF48" s="97"/>
      <c r="AG48" s="97"/>
    </row>
    <row r="49" spans="2:33" x14ac:dyDescent="0.15">
      <c r="C49" s="51">
        <f>C3</f>
        <v>0</v>
      </c>
      <c r="D49" s="51"/>
      <c r="E49" t="s">
        <v>36</v>
      </c>
      <c r="F49" s="51">
        <f>F3</f>
        <v>0</v>
      </c>
      <c r="G49" s="51"/>
      <c r="H49" t="s">
        <v>37</v>
      </c>
      <c r="I49" s="51">
        <f>I3</f>
        <v>0</v>
      </c>
      <c r="J49" s="51"/>
      <c r="K49" t="s">
        <v>38</v>
      </c>
      <c r="X49" s="51"/>
      <c r="Y49" s="51"/>
      <c r="Z49" s="8"/>
      <c r="AA49" s="8"/>
      <c r="AB49" s="51"/>
      <c r="AC49" s="51"/>
      <c r="AD49" s="8"/>
      <c r="AE49" s="51"/>
      <c r="AF49" s="51"/>
      <c r="AG49" s="8"/>
    </row>
    <row r="51" spans="2:33" x14ac:dyDescent="0.15">
      <c r="B51" s="34" t="s">
        <v>51</v>
      </c>
      <c r="T51" s="2" t="s">
        <v>0</v>
      </c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4"/>
    </row>
    <row r="52" spans="2:33" x14ac:dyDescent="0.15">
      <c r="B52" s="52" t="s">
        <v>21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T52" s="5"/>
      <c r="AG52" s="6"/>
    </row>
    <row r="53" spans="2:33" ht="37.5" customHeight="1" thickBot="1" x14ac:dyDescent="0.2">
      <c r="B53" s="65" t="s">
        <v>3</v>
      </c>
      <c r="C53" s="65"/>
      <c r="D53" s="65"/>
      <c r="E53" s="21" t="s">
        <v>4</v>
      </c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T53" s="53">
        <f>T7</f>
        <v>0</v>
      </c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4"/>
    </row>
    <row r="54" spans="2:33" ht="10.5" customHeight="1" x14ac:dyDescent="0.15">
      <c r="T54" s="5"/>
      <c r="AG54" s="6"/>
    </row>
    <row r="55" spans="2:33" x14ac:dyDescent="0.15">
      <c r="C55" t="s">
        <v>28</v>
      </c>
      <c r="D55" s="52" t="s">
        <v>26</v>
      </c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T55" s="53">
        <f>T9</f>
        <v>0</v>
      </c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4"/>
    </row>
    <row r="56" spans="2:33" x14ac:dyDescent="0.15">
      <c r="C56" t="s">
        <v>29</v>
      </c>
      <c r="D56" s="52" t="s">
        <v>27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T56" s="53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4"/>
    </row>
    <row r="57" spans="2:33" x14ac:dyDescent="0.15">
      <c r="E57" s="51">
        <f>E11</f>
        <v>0</v>
      </c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T57" s="53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4"/>
    </row>
    <row r="58" spans="2:33" x14ac:dyDescent="0.15">
      <c r="B58" t="s">
        <v>9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T58" s="5" t="s">
        <v>6</v>
      </c>
      <c r="U58">
        <f>U12</f>
        <v>0</v>
      </c>
      <c r="V58" s="10" t="s">
        <v>5</v>
      </c>
      <c r="W58" s="51">
        <f>W12</f>
        <v>0</v>
      </c>
      <c r="X58" s="51"/>
      <c r="Y58" s="51"/>
      <c r="Z58" s="51"/>
      <c r="AG58" s="6"/>
    </row>
    <row r="59" spans="2:33" x14ac:dyDescent="0.15">
      <c r="T59" s="7" t="s">
        <v>7</v>
      </c>
      <c r="U59" s="55">
        <f>U13</f>
        <v>0</v>
      </c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6"/>
    </row>
    <row r="60" spans="2:33" ht="10.5" customHeight="1" x14ac:dyDescent="0.15"/>
    <row r="61" spans="2:33" ht="10.5" customHeight="1" thickBot="1" x14ac:dyDescent="0.2"/>
    <row r="62" spans="2:33" ht="13.5" customHeight="1" x14ac:dyDescent="0.15">
      <c r="B62" s="66" t="s">
        <v>8</v>
      </c>
      <c r="C62" s="66"/>
      <c r="D62" s="66"/>
      <c r="E62" s="66"/>
      <c r="F62" s="67" t="s">
        <v>34</v>
      </c>
      <c r="G62" s="67"/>
      <c r="H62" s="126" t="str">
        <f>IF(B76="","",W89)</f>
        <v/>
      </c>
      <c r="I62" s="52"/>
      <c r="J62" s="52"/>
      <c r="K62" s="52"/>
      <c r="L62" s="52"/>
      <c r="M62" s="52"/>
      <c r="N62" s="52"/>
      <c r="O62" s="52"/>
      <c r="P62" s="52"/>
      <c r="Q62" s="52"/>
      <c r="R62" s="10"/>
      <c r="T62" s="98" t="s">
        <v>39</v>
      </c>
      <c r="U62" s="99"/>
      <c r="V62" s="99"/>
      <c r="W62" s="99" t="s">
        <v>40</v>
      </c>
      <c r="X62" s="99"/>
      <c r="Y62" s="99"/>
      <c r="Z62" s="99"/>
      <c r="AA62" s="99" t="s">
        <v>41</v>
      </c>
      <c r="AB62" s="99"/>
      <c r="AC62" s="99"/>
      <c r="AD62" s="99" t="s">
        <v>42</v>
      </c>
      <c r="AE62" s="99"/>
      <c r="AF62" s="100"/>
    </row>
    <row r="63" spans="2:33" ht="14.25" customHeight="1" thickBot="1" x14ac:dyDescent="0.2">
      <c r="B63" s="66"/>
      <c r="C63" s="66"/>
      <c r="D63" s="66"/>
      <c r="E63" s="66"/>
      <c r="F63" s="68"/>
      <c r="G63" s="68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0"/>
      <c r="T63" s="128"/>
      <c r="U63" s="62"/>
      <c r="V63" s="63"/>
      <c r="W63" s="61"/>
      <c r="X63" s="62"/>
      <c r="Y63" s="62"/>
      <c r="Z63" s="63"/>
      <c r="AA63" s="61"/>
      <c r="AB63" s="62"/>
      <c r="AC63" s="63"/>
      <c r="AD63" s="61"/>
      <c r="AE63" s="62"/>
      <c r="AF63" s="130"/>
    </row>
    <row r="64" spans="2:33" x14ac:dyDescent="0.15">
      <c r="T64" s="129"/>
      <c r="U64" s="55"/>
      <c r="V64" s="56"/>
      <c r="W64" s="64"/>
      <c r="X64" s="51"/>
      <c r="Y64" s="51"/>
      <c r="Z64" s="54"/>
      <c r="AA64" s="53"/>
      <c r="AB64" s="51"/>
      <c r="AC64" s="54"/>
      <c r="AD64" s="53"/>
      <c r="AE64" s="51"/>
      <c r="AF64" s="131"/>
    </row>
    <row r="65" spans="2:33" ht="18" customHeight="1" x14ac:dyDescent="0.15">
      <c r="T65" s="132" t="s">
        <v>32</v>
      </c>
      <c r="U65" s="133"/>
      <c r="V65" s="133"/>
      <c r="W65" s="133"/>
      <c r="X65" s="30"/>
      <c r="Y65" s="31"/>
      <c r="Z65" s="32"/>
      <c r="AA65" s="30"/>
      <c r="AB65" s="31"/>
      <c r="AC65" s="32"/>
      <c r="AD65" s="30"/>
      <c r="AE65" s="31"/>
      <c r="AF65" s="32"/>
    </row>
    <row r="66" spans="2:33" ht="10.5" customHeight="1" x14ac:dyDescent="0.15">
      <c r="B66" s="61" t="s">
        <v>43</v>
      </c>
      <c r="C66" s="62"/>
      <c r="D66" s="62"/>
      <c r="E66" s="62"/>
      <c r="F66" s="62"/>
      <c r="G66" s="62"/>
      <c r="H66" s="62"/>
      <c r="I66" s="63"/>
      <c r="J66" s="59"/>
      <c r="K66" s="69"/>
      <c r="L66" s="57"/>
      <c r="M66" s="59"/>
      <c r="N66" s="69"/>
      <c r="O66" s="57"/>
      <c r="P66" s="59"/>
      <c r="Q66" s="69"/>
      <c r="R66" s="57"/>
      <c r="T66" s="128" t="s">
        <v>33</v>
      </c>
      <c r="U66" s="62"/>
      <c r="V66" s="62"/>
      <c r="W66" s="62"/>
      <c r="X66" s="101"/>
      <c r="Y66" s="69"/>
      <c r="Z66" s="104"/>
      <c r="AA66" s="101"/>
      <c r="AB66" s="69"/>
      <c r="AC66" s="104"/>
      <c r="AD66" s="101"/>
      <c r="AE66" s="69"/>
      <c r="AF66" s="104"/>
    </row>
    <row r="67" spans="2:33" ht="10.5" customHeight="1" thickBot="1" x14ac:dyDescent="0.2">
      <c r="B67" s="64"/>
      <c r="C67" s="55"/>
      <c r="D67" s="55"/>
      <c r="E67" s="55"/>
      <c r="F67" s="55"/>
      <c r="G67" s="55"/>
      <c r="H67" s="55"/>
      <c r="I67" s="56"/>
      <c r="J67" s="60"/>
      <c r="K67" s="70"/>
      <c r="L67" s="58"/>
      <c r="M67" s="60"/>
      <c r="N67" s="70"/>
      <c r="O67" s="58"/>
      <c r="P67" s="60"/>
      <c r="Q67" s="70"/>
      <c r="R67" s="58"/>
      <c r="T67" s="134"/>
      <c r="U67" s="135"/>
      <c r="V67" s="135"/>
      <c r="W67" s="135"/>
      <c r="X67" s="102"/>
      <c r="Y67" s="103"/>
      <c r="Z67" s="105"/>
      <c r="AA67" s="102"/>
      <c r="AB67" s="103"/>
      <c r="AC67" s="105"/>
      <c r="AD67" s="102"/>
      <c r="AE67" s="103"/>
      <c r="AF67" s="105"/>
    </row>
    <row r="68" spans="2:33" ht="10.5" customHeight="1" x14ac:dyDescent="0.15">
      <c r="B68" s="61" t="s">
        <v>44</v>
      </c>
      <c r="C68" s="62"/>
      <c r="D68" s="62"/>
      <c r="E68" s="62"/>
      <c r="F68" s="62"/>
      <c r="G68" s="62"/>
      <c r="H68" s="62"/>
      <c r="I68" s="63"/>
      <c r="J68" s="59"/>
      <c r="K68" s="69"/>
      <c r="L68" s="57"/>
      <c r="M68" s="59"/>
      <c r="N68" s="69"/>
      <c r="O68" s="57"/>
      <c r="P68" s="59"/>
      <c r="Q68" s="69"/>
      <c r="R68" s="57"/>
    </row>
    <row r="69" spans="2:33" ht="10.5" customHeight="1" x14ac:dyDescent="0.15">
      <c r="B69" s="64"/>
      <c r="C69" s="55"/>
      <c r="D69" s="55"/>
      <c r="E69" s="55"/>
      <c r="F69" s="55"/>
      <c r="G69" s="55"/>
      <c r="H69" s="55"/>
      <c r="I69" s="56"/>
      <c r="J69" s="60"/>
      <c r="K69" s="70"/>
      <c r="L69" s="58"/>
      <c r="M69" s="60"/>
      <c r="N69" s="70"/>
      <c r="O69" s="58"/>
      <c r="P69" s="60"/>
      <c r="Q69" s="70"/>
      <c r="R69" s="58"/>
      <c r="T69" s="110" t="s">
        <v>23</v>
      </c>
      <c r="U69" s="110"/>
      <c r="V69" s="110"/>
      <c r="W69" s="106"/>
      <c r="X69" s="106"/>
      <c r="Y69" s="106"/>
      <c r="Z69" s="106"/>
      <c r="AA69" s="106"/>
      <c r="AB69" s="106"/>
      <c r="AC69" s="106"/>
      <c r="AD69" s="106"/>
      <c r="AE69" s="106"/>
    </row>
    <row r="70" spans="2:33" ht="10.5" customHeight="1" x14ac:dyDescent="0.15">
      <c r="B70" s="61" t="s">
        <v>45</v>
      </c>
      <c r="C70" s="62"/>
      <c r="D70" s="62"/>
      <c r="E70" s="62"/>
      <c r="F70" s="62"/>
      <c r="G70" s="62"/>
      <c r="H70" s="62"/>
      <c r="I70" s="63"/>
      <c r="J70" s="59"/>
      <c r="K70" s="69"/>
      <c r="L70" s="57"/>
      <c r="M70" s="59"/>
      <c r="N70" s="69"/>
      <c r="O70" s="57"/>
      <c r="P70" s="59"/>
      <c r="Q70" s="69"/>
      <c r="R70" s="57"/>
      <c r="T70" s="110"/>
      <c r="U70" s="110"/>
      <c r="V70" s="110"/>
      <c r="W70" s="106"/>
      <c r="X70" s="106"/>
      <c r="Y70" s="106"/>
      <c r="Z70" s="106"/>
      <c r="AA70" s="106"/>
      <c r="AB70" s="106"/>
      <c r="AC70" s="106"/>
      <c r="AD70" s="106"/>
      <c r="AE70" s="106"/>
    </row>
    <row r="71" spans="2:33" ht="10.5" customHeight="1" x14ac:dyDescent="0.15">
      <c r="B71" s="64"/>
      <c r="C71" s="55"/>
      <c r="D71" s="55"/>
      <c r="E71" s="55"/>
      <c r="F71" s="55"/>
      <c r="G71" s="55"/>
      <c r="H71" s="55"/>
      <c r="I71" s="56"/>
      <c r="J71" s="60"/>
      <c r="K71" s="70"/>
      <c r="L71" s="58"/>
      <c r="M71" s="60"/>
      <c r="N71" s="70"/>
      <c r="O71" s="58"/>
      <c r="P71" s="60"/>
      <c r="Q71" s="70"/>
      <c r="R71" s="58"/>
      <c r="T71" s="61" t="s">
        <v>24</v>
      </c>
      <c r="U71" s="62"/>
      <c r="V71" s="63"/>
      <c r="W71" s="106"/>
      <c r="X71" s="106"/>
      <c r="Y71" s="106"/>
      <c r="Z71" s="106"/>
      <c r="AA71" s="106"/>
      <c r="AB71" s="106"/>
      <c r="AC71" s="106"/>
      <c r="AD71" s="106"/>
      <c r="AE71" s="106"/>
    </row>
    <row r="72" spans="2:33" ht="10.5" customHeight="1" x14ac:dyDescent="0.15">
      <c r="B72" s="61" t="s">
        <v>46</v>
      </c>
      <c r="C72" s="62"/>
      <c r="D72" s="62"/>
      <c r="E72" s="62"/>
      <c r="F72" s="62"/>
      <c r="G72" s="62"/>
      <c r="H72" s="62"/>
      <c r="I72" s="63"/>
      <c r="J72" s="59"/>
      <c r="K72" s="69"/>
      <c r="L72" s="57"/>
      <c r="M72" s="59"/>
      <c r="N72" s="69"/>
      <c r="O72" s="57"/>
      <c r="P72" s="59"/>
      <c r="Q72" s="69"/>
      <c r="R72" s="57"/>
      <c r="T72" s="64"/>
      <c r="U72" s="55"/>
      <c r="V72" s="56"/>
      <c r="W72" s="106"/>
      <c r="X72" s="106"/>
      <c r="Y72" s="106"/>
      <c r="Z72" s="106"/>
      <c r="AA72" s="106"/>
      <c r="AB72" s="106"/>
      <c r="AC72" s="106"/>
      <c r="AD72" s="106"/>
      <c r="AE72" s="106"/>
    </row>
    <row r="73" spans="2:33" ht="10.5" customHeight="1" x14ac:dyDescent="0.15">
      <c r="B73" s="64"/>
      <c r="C73" s="55"/>
      <c r="D73" s="55"/>
      <c r="E73" s="55"/>
      <c r="F73" s="55"/>
      <c r="G73" s="55"/>
      <c r="H73" s="55"/>
      <c r="I73" s="56"/>
      <c r="J73" s="60"/>
      <c r="K73" s="70"/>
      <c r="L73" s="58"/>
      <c r="M73" s="60"/>
      <c r="N73" s="70"/>
      <c r="O73" s="58"/>
      <c r="P73" s="60"/>
      <c r="Q73" s="70"/>
      <c r="R73" s="58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</row>
    <row r="74" spans="2:33" ht="9" customHeight="1" thickBot="1" x14ac:dyDescent="0.2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</row>
    <row r="75" spans="2:33" ht="18.75" x14ac:dyDescent="0.15">
      <c r="B75" s="89" t="s">
        <v>2</v>
      </c>
      <c r="C75" s="90"/>
      <c r="D75" s="90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 t="s">
        <v>17</v>
      </c>
      <c r="Q75" s="87"/>
      <c r="R75" s="87"/>
      <c r="S75" s="26" t="s">
        <v>18</v>
      </c>
      <c r="T75" s="90" t="s">
        <v>20</v>
      </c>
      <c r="U75" s="90"/>
      <c r="V75" s="91"/>
      <c r="W75" s="91" t="s">
        <v>19</v>
      </c>
      <c r="X75" s="87"/>
      <c r="Y75" s="87"/>
      <c r="Z75" s="87"/>
      <c r="AA75" s="87"/>
      <c r="AB75" s="114"/>
      <c r="AC75" s="27"/>
      <c r="AD75" s="86" t="s">
        <v>1</v>
      </c>
      <c r="AE75" s="87"/>
      <c r="AF75" s="87"/>
      <c r="AG75" s="88"/>
    </row>
    <row r="76" spans="2:33" ht="26.25" customHeight="1" x14ac:dyDescent="0.15">
      <c r="B76" s="46" t="str">
        <f>IF(B30="","",B30)</f>
        <v/>
      </c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8"/>
      <c r="P76" s="49" t="str">
        <f>IF(B30="","",P30)</f>
        <v/>
      </c>
      <c r="Q76" s="50"/>
      <c r="R76" s="50"/>
      <c r="S76" s="28" t="str">
        <f>IF(B30="","",S30)</f>
        <v/>
      </c>
      <c r="T76" s="77" t="str">
        <f>IF(B30="","",T30)</f>
        <v/>
      </c>
      <c r="U76" s="78"/>
      <c r="V76" s="79"/>
      <c r="W76" s="74" t="str">
        <f>IF(B30="","",W30)</f>
        <v/>
      </c>
      <c r="X76" s="75"/>
      <c r="Y76" s="75"/>
      <c r="Z76" s="75"/>
      <c r="AA76" s="75"/>
      <c r="AB76" s="76"/>
      <c r="AC76" s="50" t="str">
        <f>IF(B30="","",AC30)</f>
        <v/>
      </c>
      <c r="AD76" s="50"/>
      <c r="AE76" s="50"/>
      <c r="AF76" s="50"/>
      <c r="AG76" s="82"/>
    </row>
    <row r="77" spans="2:33" ht="26.25" customHeight="1" x14ac:dyDescent="0.15">
      <c r="B77" s="46" t="str">
        <f t="shared" ref="B77:B86" si="1">IF(B31="","",B31)</f>
        <v/>
      </c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8"/>
      <c r="P77" s="49" t="str">
        <f>IF(B31="","",P31)</f>
        <v/>
      </c>
      <c r="Q77" s="50"/>
      <c r="R77" s="50"/>
      <c r="S77" s="28" t="str">
        <f t="shared" ref="S77:S86" si="2">IF(B31="","",S31)</f>
        <v/>
      </c>
      <c r="T77" s="77" t="str">
        <f t="shared" ref="T77:T86" si="3">IF(B31="","",T31)</f>
        <v/>
      </c>
      <c r="U77" s="78"/>
      <c r="V77" s="79"/>
      <c r="W77" s="74" t="str">
        <f t="shared" ref="W77:W86" si="4">IF(B77="","",(P77*T77))</f>
        <v/>
      </c>
      <c r="X77" s="75"/>
      <c r="Y77" s="75"/>
      <c r="Z77" s="75"/>
      <c r="AA77" s="75"/>
      <c r="AB77" s="76"/>
      <c r="AC77" s="50"/>
      <c r="AD77" s="50"/>
      <c r="AE77" s="50"/>
      <c r="AF77" s="50"/>
      <c r="AG77" s="82"/>
    </row>
    <row r="78" spans="2:33" ht="26.25" customHeight="1" x14ac:dyDescent="0.15">
      <c r="B78" s="46" t="str">
        <f t="shared" si="1"/>
        <v/>
      </c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8"/>
      <c r="P78" s="49" t="str">
        <f t="shared" ref="P78:P86" si="5">IF(B32="","",P32)</f>
        <v/>
      </c>
      <c r="Q78" s="50"/>
      <c r="R78" s="50"/>
      <c r="S78" s="28" t="str">
        <f t="shared" si="2"/>
        <v/>
      </c>
      <c r="T78" s="77" t="str">
        <f t="shared" si="3"/>
        <v/>
      </c>
      <c r="U78" s="78"/>
      <c r="V78" s="79"/>
      <c r="W78" s="74" t="str">
        <f t="shared" si="4"/>
        <v/>
      </c>
      <c r="X78" s="75"/>
      <c r="Y78" s="75"/>
      <c r="Z78" s="75"/>
      <c r="AA78" s="75"/>
      <c r="AB78" s="76"/>
      <c r="AC78" s="50"/>
      <c r="AD78" s="50"/>
      <c r="AE78" s="50"/>
      <c r="AF78" s="50"/>
      <c r="AG78" s="82"/>
    </row>
    <row r="79" spans="2:33" ht="26.25" customHeight="1" x14ac:dyDescent="0.15">
      <c r="B79" s="46" t="str">
        <f t="shared" si="1"/>
        <v/>
      </c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8"/>
      <c r="P79" s="49" t="str">
        <f t="shared" si="5"/>
        <v/>
      </c>
      <c r="Q79" s="50"/>
      <c r="R79" s="50"/>
      <c r="S79" s="28" t="str">
        <f t="shared" si="2"/>
        <v/>
      </c>
      <c r="T79" s="77" t="str">
        <f t="shared" si="3"/>
        <v/>
      </c>
      <c r="U79" s="78"/>
      <c r="V79" s="79"/>
      <c r="W79" s="74" t="str">
        <f t="shared" si="4"/>
        <v/>
      </c>
      <c r="X79" s="75"/>
      <c r="Y79" s="75"/>
      <c r="Z79" s="75"/>
      <c r="AA79" s="75"/>
      <c r="AB79" s="76"/>
      <c r="AC79" s="50"/>
      <c r="AD79" s="50"/>
      <c r="AE79" s="50"/>
      <c r="AF79" s="50"/>
      <c r="AG79" s="82"/>
    </row>
    <row r="80" spans="2:33" ht="26.25" customHeight="1" x14ac:dyDescent="0.15">
      <c r="B80" s="46" t="str">
        <f t="shared" si="1"/>
        <v/>
      </c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8"/>
      <c r="P80" s="49" t="str">
        <f t="shared" si="5"/>
        <v/>
      </c>
      <c r="Q80" s="50"/>
      <c r="R80" s="50"/>
      <c r="S80" s="28" t="str">
        <f t="shared" si="2"/>
        <v/>
      </c>
      <c r="T80" s="77" t="str">
        <f t="shared" si="3"/>
        <v/>
      </c>
      <c r="U80" s="78"/>
      <c r="V80" s="79"/>
      <c r="W80" s="74" t="str">
        <f t="shared" si="4"/>
        <v/>
      </c>
      <c r="X80" s="75"/>
      <c r="Y80" s="75"/>
      <c r="Z80" s="75"/>
      <c r="AA80" s="75"/>
      <c r="AB80" s="76"/>
      <c r="AC80" s="50"/>
      <c r="AD80" s="50"/>
      <c r="AE80" s="50"/>
      <c r="AF80" s="50"/>
      <c r="AG80" s="82"/>
    </row>
    <row r="81" spans="2:37" ht="26.25" customHeight="1" x14ac:dyDescent="0.15">
      <c r="B81" s="46" t="str">
        <f t="shared" si="1"/>
        <v/>
      </c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8"/>
      <c r="P81" s="49" t="str">
        <f t="shared" si="5"/>
        <v/>
      </c>
      <c r="Q81" s="50"/>
      <c r="R81" s="50"/>
      <c r="S81" s="28" t="str">
        <f t="shared" si="2"/>
        <v/>
      </c>
      <c r="T81" s="77" t="str">
        <f t="shared" si="3"/>
        <v/>
      </c>
      <c r="U81" s="78"/>
      <c r="V81" s="79"/>
      <c r="W81" s="74" t="str">
        <f t="shared" si="4"/>
        <v/>
      </c>
      <c r="X81" s="75"/>
      <c r="Y81" s="75"/>
      <c r="Z81" s="75"/>
      <c r="AA81" s="75"/>
      <c r="AB81" s="76"/>
      <c r="AC81" s="50"/>
      <c r="AD81" s="50"/>
      <c r="AE81" s="50"/>
      <c r="AF81" s="50"/>
      <c r="AG81" s="82"/>
    </row>
    <row r="82" spans="2:37" ht="26.25" customHeight="1" x14ac:dyDescent="0.15">
      <c r="B82" s="46" t="str">
        <f t="shared" si="1"/>
        <v/>
      </c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8"/>
      <c r="P82" s="49" t="str">
        <f t="shared" si="5"/>
        <v/>
      </c>
      <c r="Q82" s="50"/>
      <c r="R82" s="50"/>
      <c r="S82" s="28" t="str">
        <f t="shared" si="2"/>
        <v/>
      </c>
      <c r="T82" s="77" t="str">
        <f t="shared" si="3"/>
        <v/>
      </c>
      <c r="U82" s="78"/>
      <c r="V82" s="79"/>
      <c r="W82" s="74" t="str">
        <f t="shared" si="4"/>
        <v/>
      </c>
      <c r="X82" s="75"/>
      <c r="Y82" s="75"/>
      <c r="Z82" s="75"/>
      <c r="AA82" s="75"/>
      <c r="AB82" s="76"/>
      <c r="AC82" s="50"/>
      <c r="AD82" s="50"/>
      <c r="AE82" s="50"/>
      <c r="AF82" s="50"/>
      <c r="AG82" s="82"/>
    </row>
    <row r="83" spans="2:37" ht="26.25" customHeight="1" x14ac:dyDescent="0.15">
      <c r="B83" s="46" t="str">
        <f t="shared" si="1"/>
        <v/>
      </c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8"/>
      <c r="P83" s="49" t="str">
        <f t="shared" si="5"/>
        <v/>
      </c>
      <c r="Q83" s="50"/>
      <c r="R83" s="50"/>
      <c r="S83" s="28" t="str">
        <f t="shared" si="2"/>
        <v/>
      </c>
      <c r="T83" s="77" t="str">
        <f t="shared" si="3"/>
        <v/>
      </c>
      <c r="U83" s="78"/>
      <c r="V83" s="79"/>
      <c r="W83" s="74" t="str">
        <f t="shared" si="4"/>
        <v/>
      </c>
      <c r="X83" s="75"/>
      <c r="Y83" s="75"/>
      <c r="Z83" s="75"/>
      <c r="AA83" s="75"/>
      <c r="AB83" s="76"/>
      <c r="AC83" s="50"/>
      <c r="AD83" s="50"/>
      <c r="AE83" s="50"/>
      <c r="AF83" s="50"/>
      <c r="AG83" s="82"/>
    </row>
    <row r="84" spans="2:37" ht="26.25" customHeight="1" x14ac:dyDescent="0.15">
      <c r="B84" s="46" t="str">
        <f t="shared" si="1"/>
        <v/>
      </c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8"/>
      <c r="P84" s="49" t="str">
        <f t="shared" si="5"/>
        <v/>
      </c>
      <c r="Q84" s="50"/>
      <c r="R84" s="50"/>
      <c r="S84" s="28" t="str">
        <f t="shared" si="2"/>
        <v/>
      </c>
      <c r="T84" s="77" t="str">
        <f t="shared" si="3"/>
        <v/>
      </c>
      <c r="U84" s="78"/>
      <c r="V84" s="79"/>
      <c r="W84" s="74" t="str">
        <f t="shared" si="4"/>
        <v/>
      </c>
      <c r="X84" s="75"/>
      <c r="Y84" s="75"/>
      <c r="Z84" s="75"/>
      <c r="AA84" s="75"/>
      <c r="AB84" s="76"/>
      <c r="AC84" s="50"/>
      <c r="AD84" s="50"/>
      <c r="AE84" s="50"/>
      <c r="AF84" s="50"/>
      <c r="AG84" s="82"/>
      <c r="AJ84" s="9"/>
    </row>
    <row r="85" spans="2:37" ht="26.25" customHeight="1" x14ac:dyDescent="0.15">
      <c r="B85" s="46" t="str">
        <f t="shared" si="1"/>
        <v/>
      </c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8"/>
      <c r="P85" s="49" t="str">
        <f t="shared" si="5"/>
        <v/>
      </c>
      <c r="Q85" s="50"/>
      <c r="R85" s="50"/>
      <c r="S85" s="28" t="str">
        <f t="shared" si="2"/>
        <v/>
      </c>
      <c r="T85" s="77" t="str">
        <f t="shared" si="3"/>
        <v/>
      </c>
      <c r="U85" s="78"/>
      <c r="V85" s="79"/>
      <c r="W85" s="74" t="str">
        <f t="shared" si="4"/>
        <v/>
      </c>
      <c r="X85" s="75"/>
      <c r="Y85" s="75"/>
      <c r="Z85" s="75"/>
      <c r="AA85" s="75"/>
      <c r="AB85" s="76"/>
      <c r="AC85" s="95"/>
      <c r="AD85" s="95"/>
      <c r="AE85" s="95"/>
      <c r="AF85" s="95"/>
      <c r="AG85" s="96"/>
      <c r="AK85" s="11"/>
    </row>
    <row r="86" spans="2:37" ht="26.25" customHeight="1" thickBot="1" x14ac:dyDescent="0.2">
      <c r="B86" s="46" t="str">
        <f t="shared" si="1"/>
        <v/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8"/>
      <c r="P86" s="49" t="str">
        <f t="shared" si="5"/>
        <v/>
      </c>
      <c r="Q86" s="50"/>
      <c r="R86" s="50"/>
      <c r="S86" s="28" t="str">
        <f t="shared" si="2"/>
        <v/>
      </c>
      <c r="T86" s="77" t="str">
        <f t="shared" si="3"/>
        <v/>
      </c>
      <c r="U86" s="78"/>
      <c r="V86" s="79"/>
      <c r="W86" s="74" t="str">
        <f t="shared" si="4"/>
        <v/>
      </c>
      <c r="X86" s="75"/>
      <c r="Y86" s="75"/>
      <c r="Z86" s="75"/>
      <c r="AA86" s="75"/>
      <c r="AB86" s="76"/>
      <c r="AC86" s="95"/>
      <c r="AD86" s="95"/>
      <c r="AE86" s="95"/>
      <c r="AF86" s="95"/>
      <c r="AG86" s="96"/>
      <c r="AK86" s="11"/>
    </row>
    <row r="87" spans="2:37" ht="26.25" customHeight="1" thickBot="1" x14ac:dyDescent="0.2">
      <c r="B87" s="35" t="s">
        <v>31</v>
      </c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7"/>
      <c r="P87" s="38"/>
      <c r="Q87" s="39"/>
      <c r="R87" s="39"/>
      <c r="S87" s="14"/>
      <c r="T87" s="41"/>
      <c r="U87" s="42"/>
      <c r="V87" s="43"/>
      <c r="W87" s="41" t="str">
        <f>IF(B76="","",SUM(W76:AB86))</f>
        <v/>
      </c>
      <c r="X87" s="42"/>
      <c r="Y87" s="42"/>
      <c r="Z87" s="42"/>
      <c r="AA87" s="42"/>
      <c r="AB87" s="44"/>
      <c r="AC87" s="39"/>
      <c r="AD87" s="39"/>
      <c r="AE87" s="39"/>
      <c r="AF87" s="39"/>
      <c r="AG87" s="45"/>
      <c r="AJ87" s="15"/>
    </row>
    <row r="88" spans="2:37" ht="26.25" customHeight="1" thickBot="1" x14ac:dyDescent="0.2">
      <c r="B88" s="35" t="s">
        <v>52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7"/>
      <c r="P88" s="38"/>
      <c r="Q88" s="39"/>
      <c r="R88" s="39"/>
      <c r="S88" s="14"/>
      <c r="T88" s="41"/>
      <c r="U88" s="42"/>
      <c r="V88" s="43"/>
      <c r="W88" s="41" t="str">
        <f>IF(W87="","",W87*0.08)</f>
        <v/>
      </c>
      <c r="X88" s="42"/>
      <c r="Y88" s="42"/>
      <c r="Z88" s="42"/>
      <c r="AA88" s="42"/>
      <c r="AB88" s="44"/>
      <c r="AC88" s="39"/>
      <c r="AD88" s="39"/>
      <c r="AE88" s="39"/>
      <c r="AF88" s="39"/>
      <c r="AG88" s="45"/>
      <c r="AJ88" s="16"/>
    </row>
    <row r="89" spans="2:37" ht="26.25" customHeight="1" thickBot="1" x14ac:dyDescent="0.2">
      <c r="B89" s="35" t="s">
        <v>22</v>
      </c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7"/>
      <c r="P89" s="38"/>
      <c r="Q89" s="39"/>
      <c r="R89" s="40"/>
      <c r="S89" s="14"/>
      <c r="T89" s="124"/>
      <c r="U89" s="124"/>
      <c r="V89" s="124"/>
      <c r="W89" s="39" t="str">
        <f>IF(B76="","",(W87+W88))</f>
        <v/>
      </c>
      <c r="X89" s="122"/>
      <c r="Y89" s="122"/>
      <c r="Z89" s="122"/>
      <c r="AA89" s="122"/>
      <c r="AB89" s="123"/>
      <c r="AC89" s="19"/>
      <c r="AD89" s="19"/>
      <c r="AE89" s="19"/>
      <c r="AF89" s="19"/>
      <c r="AG89" s="20"/>
      <c r="AJ89" s="16"/>
    </row>
    <row r="90" spans="2:37" ht="10.5" customHeight="1" x14ac:dyDescent="0.15">
      <c r="C90" s="13"/>
      <c r="Z90" s="51"/>
      <c r="AA90" s="51"/>
      <c r="AB90" s="51"/>
      <c r="AC90" s="51"/>
      <c r="AD90" s="51"/>
      <c r="AE90" s="51"/>
      <c r="AF90" s="51"/>
      <c r="AG90" s="51"/>
    </row>
    <row r="91" spans="2:37" ht="14.25" customHeight="1" x14ac:dyDescent="0.15">
      <c r="C91" s="13"/>
      <c r="Y91" s="51" t="s">
        <v>48</v>
      </c>
      <c r="Z91" s="51"/>
      <c r="AA91" s="51"/>
      <c r="AB91" s="51"/>
      <c r="AC91" s="51"/>
      <c r="AD91" s="51"/>
      <c r="AE91" s="51"/>
      <c r="AF91" s="51"/>
      <c r="AG91" s="51"/>
    </row>
    <row r="92" spans="2:37" ht="12.75" customHeight="1" x14ac:dyDescent="0.15">
      <c r="C92" s="9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V92" s="1"/>
      <c r="W92" s="1"/>
      <c r="Y92" s="51" t="s">
        <v>49</v>
      </c>
      <c r="Z92" s="51"/>
      <c r="AA92" s="51"/>
      <c r="AB92" s="51"/>
      <c r="AC92" s="51"/>
      <c r="AD92" s="51"/>
      <c r="AE92" s="51"/>
      <c r="AF92" s="51"/>
      <c r="AG92" s="51"/>
    </row>
    <row r="93" spans="2:37" ht="26.25" customHeight="1" x14ac:dyDescent="0.15">
      <c r="C93" s="9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AD93" s="1"/>
      <c r="AE93" s="1"/>
      <c r="AF93" s="1"/>
    </row>
  </sheetData>
  <sheetProtection algorithmName="SHA-512" hashValue="vMolRd/wKdrg8LpZsI9B0m7yi8Mql5niURWKnPpKeeyQGC7AH0lyzaItVi9WJ/6y6qvnlGx+6F3mSfNxQRVPHQ==" saltValue="ktjXfnme8PM8FC5WQdmEJQ==" spinCount="100000" sheet="1" objects="1" scenarios="1"/>
  <mergeCells count="301">
    <mergeCell ref="J72:J73"/>
    <mergeCell ref="W12:Z12"/>
    <mergeCell ref="L70:L71"/>
    <mergeCell ref="M70:M71"/>
    <mergeCell ref="N70:N71"/>
    <mergeCell ref="O70:O71"/>
    <mergeCell ref="P70:P71"/>
    <mergeCell ref="Q70:Q71"/>
    <mergeCell ref="R70:R71"/>
    <mergeCell ref="H62:Q63"/>
    <mergeCell ref="T71:V72"/>
    <mergeCell ref="W71:AE72"/>
    <mergeCell ref="T63:V64"/>
    <mergeCell ref="W63:Z64"/>
    <mergeCell ref="AA63:AC64"/>
    <mergeCell ref="AD63:AF64"/>
    <mergeCell ref="T65:W65"/>
    <mergeCell ref="T66:W67"/>
    <mergeCell ref="R20:R21"/>
    <mergeCell ref="J22:J23"/>
    <mergeCell ref="K22:K23"/>
    <mergeCell ref="L22:L23"/>
    <mergeCell ref="M22:M23"/>
    <mergeCell ref="N22:N23"/>
    <mergeCell ref="Y91:AG91"/>
    <mergeCell ref="Y92:AG92"/>
    <mergeCell ref="W89:AB89"/>
    <mergeCell ref="T89:V89"/>
    <mergeCell ref="B77:O77"/>
    <mergeCell ref="P77:R77"/>
    <mergeCell ref="AD75:AG75"/>
    <mergeCell ref="T76:V76"/>
    <mergeCell ref="W76:AB76"/>
    <mergeCell ref="AC76:AG76"/>
    <mergeCell ref="T77:V77"/>
    <mergeCell ref="T75:V75"/>
    <mergeCell ref="W75:AB75"/>
    <mergeCell ref="B83:O83"/>
    <mergeCell ref="P83:R83"/>
    <mergeCell ref="Z90:AG90"/>
    <mergeCell ref="T86:V86"/>
    <mergeCell ref="W86:AB86"/>
    <mergeCell ref="AC86:AG86"/>
    <mergeCell ref="P82:R82"/>
    <mergeCell ref="B75:O75"/>
    <mergeCell ref="P75:R75"/>
    <mergeCell ref="B76:O76"/>
    <mergeCell ref="P76:R76"/>
    <mergeCell ref="B6:R6"/>
    <mergeCell ref="B16:E17"/>
    <mergeCell ref="B20:I21"/>
    <mergeCell ref="B22:I23"/>
    <mergeCell ref="B24:I25"/>
    <mergeCell ref="B26:I27"/>
    <mergeCell ref="P22:P23"/>
    <mergeCell ref="Q22:Q23"/>
    <mergeCell ref="R22:R23"/>
    <mergeCell ref="J24:J25"/>
    <mergeCell ref="K24:K25"/>
    <mergeCell ref="O22:O23"/>
    <mergeCell ref="F16:G17"/>
    <mergeCell ref="J26:J27"/>
    <mergeCell ref="L24:L25"/>
    <mergeCell ref="M24:M25"/>
    <mergeCell ref="N24:N25"/>
    <mergeCell ref="O24:O25"/>
    <mergeCell ref="P24:P25"/>
    <mergeCell ref="Q24:Q25"/>
    <mergeCell ref="W23:AE24"/>
    <mergeCell ref="K72:K73"/>
    <mergeCell ref="L72:L73"/>
    <mergeCell ref="M72:M73"/>
    <mergeCell ref="N72:N73"/>
    <mergeCell ref="O72:O73"/>
    <mergeCell ref="P72:P73"/>
    <mergeCell ref="Q72:Q73"/>
    <mergeCell ref="R72:R73"/>
    <mergeCell ref="P29:R29"/>
    <mergeCell ref="P30:R30"/>
    <mergeCell ref="P31:R31"/>
    <mergeCell ref="P32:R32"/>
    <mergeCell ref="P33:R33"/>
    <mergeCell ref="N68:N69"/>
    <mergeCell ref="O68:O69"/>
    <mergeCell ref="P68:P69"/>
    <mergeCell ref="Q68:Q69"/>
    <mergeCell ref="R68:R69"/>
    <mergeCell ref="T69:V70"/>
    <mergeCell ref="W69:AE70"/>
    <mergeCell ref="R24:R25"/>
    <mergeCell ref="R26:R27"/>
    <mergeCell ref="T38:V38"/>
    <mergeCell ref="L26:L27"/>
    <mergeCell ref="M26:M27"/>
    <mergeCell ref="K26:K27"/>
    <mergeCell ref="P39:R39"/>
    <mergeCell ref="P41:R41"/>
    <mergeCell ref="B41:O41"/>
    <mergeCell ref="B42:O42"/>
    <mergeCell ref="B40:O40"/>
    <mergeCell ref="P40:R40"/>
    <mergeCell ref="N26:N27"/>
    <mergeCell ref="O26:O27"/>
    <mergeCell ref="P26:P27"/>
    <mergeCell ref="Q26:Q27"/>
    <mergeCell ref="B33:O33"/>
    <mergeCell ref="B34:O34"/>
    <mergeCell ref="B35:O35"/>
    <mergeCell ref="B36:O36"/>
    <mergeCell ref="B37:O37"/>
    <mergeCell ref="P42:R42"/>
    <mergeCell ref="T25:V26"/>
    <mergeCell ref="W40:AB40"/>
    <mergeCell ref="AC40:AG40"/>
    <mergeCell ref="T7:AG7"/>
    <mergeCell ref="W32:AB32"/>
    <mergeCell ref="W33:AB33"/>
    <mergeCell ref="C3:D3"/>
    <mergeCell ref="J20:J21"/>
    <mergeCell ref="K20:K21"/>
    <mergeCell ref="L20:L21"/>
    <mergeCell ref="M20:M21"/>
    <mergeCell ref="N20:N21"/>
    <mergeCell ref="O20:O21"/>
    <mergeCell ref="P20:P21"/>
    <mergeCell ref="Q20:Q21"/>
    <mergeCell ref="F3:G3"/>
    <mergeCell ref="I3:J3"/>
    <mergeCell ref="H16:Q17"/>
    <mergeCell ref="E11:Q13"/>
    <mergeCell ref="E7:P7"/>
    <mergeCell ref="B7:D7"/>
    <mergeCell ref="D9:O9"/>
    <mergeCell ref="D10:O10"/>
    <mergeCell ref="W29:AB29"/>
    <mergeCell ref="AB2:AG2"/>
    <mergeCell ref="X66:X67"/>
    <mergeCell ref="Y66:Y67"/>
    <mergeCell ref="Z66:Z67"/>
    <mergeCell ref="AA66:AA67"/>
    <mergeCell ref="AB66:AB67"/>
    <mergeCell ref="AC66:AC67"/>
    <mergeCell ref="AD66:AD67"/>
    <mergeCell ref="AE66:AE67"/>
    <mergeCell ref="AF66:AF67"/>
    <mergeCell ref="AE3:AF3"/>
    <mergeCell ref="AB3:AC3"/>
    <mergeCell ref="X3:Y3"/>
    <mergeCell ref="W31:AB31"/>
    <mergeCell ref="W25:AE26"/>
    <mergeCell ref="T9:AG11"/>
    <mergeCell ref="T23:V24"/>
    <mergeCell ref="W30:AB30"/>
    <mergeCell ref="T33:V33"/>
    <mergeCell ref="T34:V34"/>
    <mergeCell ref="AC37:AG37"/>
    <mergeCell ref="AC38:AG38"/>
    <mergeCell ref="AC39:AG39"/>
    <mergeCell ref="T32:V32"/>
    <mergeCell ref="T83:V83"/>
    <mergeCell ref="W83:AB83"/>
    <mergeCell ref="AC83:AG83"/>
    <mergeCell ref="T84:V84"/>
    <mergeCell ref="W84:AB84"/>
    <mergeCell ref="T40:V40"/>
    <mergeCell ref="T41:V41"/>
    <mergeCell ref="T42:V42"/>
    <mergeCell ref="T43:V43"/>
    <mergeCell ref="AB49:AC49"/>
    <mergeCell ref="AB48:AG48"/>
    <mergeCell ref="AC77:AG77"/>
    <mergeCell ref="T78:V78"/>
    <mergeCell ref="W78:AB78"/>
    <mergeCell ref="AC78:AG78"/>
    <mergeCell ref="T79:V79"/>
    <mergeCell ref="W79:AB79"/>
    <mergeCell ref="AC79:AG79"/>
    <mergeCell ref="AE49:AF49"/>
    <mergeCell ref="T62:V62"/>
    <mergeCell ref="W62:Z62"/>
    <mergeCell ref="AA62:AC62"/>
    <mergeCell ref="AD62:AF62"/>
    <mergeCell ref="W58:Z58"/>
    <mergeCell ref="C93:P93"/>
    <mergeCell ref="U13:AG13"/>
    <mergeCell ref="C92:P92"/>
    <mergeCell ref="T85:V85"/>
    <mergeCell ref="W85:AB85"/>
    <mergeCell ref="AC85:AG85"/>
    <mergeCell ref="T80:V80"/>
    <mergeCell ref="W80:AB80"/>
    <mergeCell ref="AC80:AG80"/>
    <mergeCell ref="T81:V81"/>
    <mergeCell ref="W81:AB81"/>
    <mergeCell ref="AC81:AG81"/>
    <mergeCell ref="T82:V82"/>
    <mergeCell ref="W82:AB82"/>
    <mergeCell ref="AC82:AG82"/>
    <mergeCell ref="P37:R37"/>
    <mergeCell ref="P38:R38"/>
    <mergeCell ref="P34:R34"/>
    <mergeCell ref="P35:R35"/>
    <mergeCell ref="P36:R36"/>
    <mergeCell ref="AC84:AG84"/>
    <mergeCell ref="W77:AB77"/>
    <mergeCell ref="B38:O38"/>
    <mergeCell ref="T37:V37"/>
    <mergeCell ref="AD29:AG29"/>
    <mergeCell ref="B29:O29"/>
    <mergeCell ref="T29:V29"/>
    <mergeCell ref="T30:V30"/>
    <mergeCell ref="AC30:AG30"/>
    <mergeCell ref="AC31:AG31"/>
    <mergeCell ref="B30:O30"/>
    <mergeCell ref="B31:O31"/>
    <mergeCell ref="B32:O32"/>
    <mergeCell ref="T31:V31"/>
    <mergeCell ref="AC32:AG32"/>
    <mergeCell ref="AC33:AG33"/>
    <mergeCell ref="AC34:AG34"/>
    <mergeCell ref="AC35:AG35"/>
    <mergeCell ref="AC36:AG36"/>
    <mergeCell ref="W43:AB43"/>
    <mergeCell ref="AC41:AG41"/>
    <mergeCell ref="AC42:AG42"/>
    <mergeCell ref="P43:R43"/>
    <mergeCell ref="B43:O43"/>
    <mergeCell ref="Z45:AG45"/>
    <mergeCell ref="T39:V39"/>
    <mergeCell ref="W34:AB34"/>
    <mergeCell ref="W35:AB35"/>
    <mergeCell ref="W36:AB36"/>
    <mergeCell ref="W37:AB37"/>
    <mergeCell ref="W38:AB38"/>
    <mergeCell ref="W39:AB39"/>
    <mergeCell ref="T35:V35"/>
    <mergeCell ref="T36:V36"/>
    <mergeCell ref="AC43:AG43"/>
    <mergeCell ref="W41:AB41"/>
    <mergeCell ref="W42:AB42"/>
    <mergeCell ref="B39:O39"/>
    <mergeCell ref="B66:I67"/>
    <mergeCell ref="B68:I69"/>
    <mergeCell ref="B70:I71"/>
    <mergeCell ref="B72:I73"/>
    <mergeCell ref="B53:D53"/>
    <mergeCell ref="E57:R58"/>
    <mergeCell ref="B62:E63"/>
    <mergeCell ref="F62:G63"/>
    <mergeCell ref="C49:D49"/>
    <mergeCell ref="F49:G49"/>
    <mergeCell ref="I49:J49"/>
    <mergeCell ref="J66:J67"/>
    <mergeCell ref="K66:K67"/>
    <mergeCell ref="L66:L67"/>
    <mergeCell ref="M66:M67"/>
    <mergeCell ref="N66:N67"/>
    <mergeCell ref="O66:O67"/>
    <mergeCell ref="P66:P67"/>
    <mergeCell ref="Q66:Q67"/>
    <mergeCell ref="R66:R67"/>
    <mergeCell ref="J68:J69"/>
    <mergeCell ref="K68:K69"/>
    <mergeCell ref="J70:J71"/>
    <mergeCell ref="K70:K71"/>
    <mergeCell ref="B84:O84"/>
    <mergeCell ref="P84:R84"/>
    <mergeCell ref="B85:O85"/>
    <mergeCell ref="P85:R85"/>
    <mergeCell ref="B86:O86"/>
    <mergeCell ref="P86:R86"/>
    <mergeCell ref="X49:Y49"/>
    <mergeCell ref="B52:R52"/>
    <mergeCell ref="T53:AG53"/>
    <mergeCell ref="D55:O55"/>
    <mergeCell ref="T55:AG57"/>
    <mergeCell ref="D56:O56"/>
    <mergeCell ref="U59:AG59"/>
    <mergeCell ref="B78:O78"/>
    <mergeCell ref="P78:R78"/>
    <mergeCell ref="B79:O79"/>
    <mergeCell ref="P79:R79"/>
    <mergeCell ref="B80:O80"/>
    <mergeCell ref="P80:R80"/>
    <mergeCell ref="B81:O81"/>
    <mergeCell ref="P81:R81"/>
    <mergeCell ref="B82:O82"/>
    <mergeCell ref="L68:L69"/>
    <mergeCell ref="M68:M69"/>
    <mergeCell ref="B89:O89"/>
    <mergeCell ref="P89:R89"/>
    <mergeCell ref="B87:O87"/>
    <mergeCell ref="P87:R87"/>
    <mergeCell ref="T87:V87"/>
    <mergeCell ref="W87:AB87"/>
    <mergeCell ref="AC87:AG87"/>
    <mergeCell ref="B88:O88"/>
    <mergeCell ref="P88:R88"/>
    <mergeCell ref="T88:V88"/>
    <mergeCell ref="W88:AB88"/>
    <mergeCell ref="AC88:AG88"/>
  </mergeCells>
  <phoneticPr fontI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64user7</dc:creator>
  <cp:lastModifiedBy>ワークス しょうけん</cp:lastModifiedBy>
  <cp:lastPrinted>2024-01-09T05:24:18Z</cp:lastPrinted>
  <dcterms:created xsi:type="dcterms:W3CDTF">2018-04-02T05:56:14Z</dcterms:created>
  <dcterms:modified xsi:type="dcterms:W3CDTF">2024-01-09T05:31:25Z</dcterms:modified>
</cp:coreProperties>
</file>